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0" windowWidth="21360" windowHeight="9795" activeTab="0"/>
  </bookViews>
  <sheets>
    <sheet name="Zestawienie szkodowości" sheetId="1" r:id="rId1"/>
  </sheets>
  <definedNames>
    <definedName name="_xlnm.Print_Area" localSheetId="0">'Zestawienie szkodowości'!$A$1:$U$73</definedName>
  </definedNames>
  <calcPr fullCalcOnLoad="1"/>
</workbook>
</file>

<file path=xl/sharedStrings.xml><?xml version="1.0" encoding="utf-8"?>
<sst xmlns="http://schemas.openxmlformats.org/spreadsheetml/2006/main" count="241" uniqueCount="28">
  <si>
    <t xml:space="preserve"> ilość szkód wypłaconych</t>
  </si>
  <si>
    <t xml:space="preserve"> wypłacone odszkodowania</t>
  </si>
  <si>
    <t xml:space="preserve"> liczba rezerw</t>
  </si>
  <si>
    <t xml:space="preserve"> rezerwy</t>
  </si>
  <si>
    <t>KOŁOBRZESKIE TOWARZYSTWO BUDOWNICTWA SPOŁECZNEGO</t>
  </si>
  <si>
    <t>MIEJSKA ENERGETYKA CIEPLNA</t>
  </si>
  <si>
    <t>MIEJSKI ZAKŁAD ZIELENI DRÓG I OCHRONY ŚRODOWISKA</t>
  </si>
  <si>
    <t>MIEJSKIE WODOCIĄGI I KANALIZACJA</t>
  </si>
  <si>
    <t>OGIEŃ</t>
  </si>
  <si>
    <t>SPRZĘT ELEKTRONICZNY</t>
  </si>
  <si>
    <t>SZYBY</t>
  </si>
  <si>
    <t>OC KOMUNIKACYJNE</t>
  </si>
  <si>
    <t>AC KOMUNIKACYJNE</t>
  </si>
  <si>
    <t>RAZEM</t>
  </si>
  <si>
    <t>RYZYKO</t>
  </si>
  <si>
    <t>NW KOMUNIKACYJNE</t>
  </si>
  <si>
    <t xml:space="preserve">KRADZIEŻ </t>
  </si>
  <si>
    <t>RAZEM SZKODOWOŚĆ GMINY I SPÓŁEK</t>
  </si>
  <si>
    <t>NNW KOMUNIKACYJNE</t>
  </si>
  <si>
    <t>RAZEM - GMINA MIASTO KOŁOBRZEG I WSZYSTKIE SPÓŁKI</t>
  </si>
  <si>
    <t>ZARZĄD PORTU MORSKIEGO KOŁOBRZEG</t>
  </si>
  <si>
    <t xml:space="preserve">GMINA MIASTO KOŁOBRZEG </t>
  </si>
  <si>
    <t>OC</t>
  </si>
  <si>
    <t>01.08.2013 - 31.07.2014</t>
  </si>
  <si>
    <t>01.08.2012 - 31.07.2013</t>
  </si>
  <si>
    <t>01.08.2011 - 31.07.2012</t>
  </si>
  <si>
    <t>01.08.2010 - 31.07.2011</t>
  </si>
  <si>
    <t>01.08.2014 - 31.07.2015 (na 31.12.2014 r.)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</si>
</sst>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rgb="FF000000"/>
      <name val="Czcionka tekstu podstawowego"/>
      <family val="2"/>
    </font>
    <font>
      <sz val="11"/>
      <color indexed="8"/>
      <name val="Calibri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4" fontId="5" fillId="34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3" fontId="5" fillId="34" borderId="19" xfId="0" applyNumberFormat="1" applyFont="1" applyFill="1" applyBorder="1" applyAlignment="1">
      <alignment horizontal="center" vertical="center"/>
    </xf>
    <xf numFmtId="4" fontId="5" fillId="34" borderId="20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4" fontId="4" fillId="34" borderId="25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4" fontId="4" fillId="34" borderId="24" xfId="0" applyNumberFormat="1" applyFont="1" applyFill="1" applyBorder="1" applyAlignment="1">
      <alignment horizontal="center" vertical="center"/>
    </xf>
    <xf numFmtId="4" fontId="4" fillId="34" borderId="2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>
      <alignment horizontal="center" vertical="center"/>
    </xf>
    <xf numFmtId="4" fontId="5" fillId="34" borderId="3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3" fontId="4" fillId="34" borderId="3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3" fontId="5" fillId="34" borderId="35" xfId="0" applyNumberFormat="1" applyFont="1" applyFill="1" applyBorder="1" applyAlignment="1">
      <alignment horizontal="center" vertical="center"/>
    </xf>
    <xf numFmtId="4" fontId="5" fillId="34" borderId="36" xfId="0" applyNumberFormat="1" applyFont="1" applyFill="1" applyBorder="1" applyAlignment="1">
      <alignment horizontal="center" vertical="center"/>
    </xf>
    <xf numFmtId="3" fontId="5" fillId="34" borderId="36" xfId="0" applyNumberFormat="1" applyFont="1" applyFill="1" applyBorder="1" applyAlignment="1">
      <alignment horizontal="center" vertical="center"/>
    </xf>
    <xf numFmtId="4" fontId="5" fillId="34" borderId="37" xfId="0" applyNumberFormat="1" applyFont="1" applyFill="1" applyBorder="1" applyAlignment="1">
      <alignment horizontal="center" vertical="center"/>
    </xf>
    <xf numFmtId="3" fontId="5" fillId="34" borderId="38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4" fontId="4" fillId="33" borderId="40" xfId="0" applyNumberFormat="1" applyFont="1" applyFill="1" applyBorder="1" applyAlignment="1">
      <alignment horizontal="center" vertical="center"/>
    </xf>
    <xf numFmtId="3" fontId="4" fillId="34" borderId="40" xfId="0" applyNumberFormat="1" applyFont="1" applyFill="1" applyBorder="1" applyAlignment="1">
      <alignment horizontal="center" vertical="center"/>
    </xf>
    <xf numFmtId="4" fontId="4" fillId="34" borderId="41" xfId="0" applyNumberFormat="1" applyFont="1" applyFill="1" applyBorder="1" applyAlignment="1">
      <alignment horizontal="center" vertical="center"/>
    </xf>
    <xf numFmtId="4" fontId="5" fillId="34" borderId="42" xfId="0" applyNumberFormat="1" applyFont="1" applyFill="1" applyBorder="1" applyAlignment="1">
      <alignment horizontal="center" vertical="center"/>
    </xf>
    <xf numFmtId="4" fontId="4" fillId="34" borderId="43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1" fontId="4" fillId="35" borderId="35" xfId="0" applyNumberFormat="1" applyFont="1" applyFill="1" applyBorder="1" applyAlignment="1">
      <alignment horizontal="center" vertical="center" wrapText="1"/>
    </xf>
    <xf numFmtId="1" fontId="4" fillId="35" borderId="36" xfId="0" applyNumberFormat="1" applyFont="1" applyFill="1" applyBorder="1" applyAlignment="1">
      <alignment horizontal="center" vertical="center" wrapText="1"/>
    </xf>
    <xf numFmtId="1" fontId="4" fillId="35" borderId="37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1" fontId="4" fillId="35" borderId="13" xfId="0" applyNumberFormat="1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1" fontId="4" fillId="35" borderId="46" xfId="0" applyNumberFormat="1" applyFont="1" applyFill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0" xfId="0" applyNumberFormat="1" applyFont="1" applyFill="1" applyBorder="1" applyAlignment="1">
      <alignment horizontal="center" vertical="center" wrapText="1"/>
    </xf>
    <xf numFmtId="3" fontId="4" fillId="35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5"/>
  <sheetViews>
    <sheetView showGridLines="0" tabSelected="1" view="pageBreakPreview" zoomScale="80" zoomScaleNormal="90" zoomScaleSheetLayoutView="80" zoomScalePageLayoutView="74" workbookViewId="0" topLeftCell="A39">
      <selection activeCell="C42" sqref="C42"/>
    </sheetView>
  </sheetViews>
  <sheetFormatPr defaultColWidth="8.796875" defaultRowHeight="14.25"/>
  <cols>
    <col min="1" max="1" width="18.59765625" style="3" customWidth="1"/>
    <col min="2" max="2" width="12.69921875" style="38" customWidth="1"/>
    <col min="3" max="3" width="13.3984375" style="37" customWidth="1"/>
    <col min="4" max="4" width="6.69921875" style="36" customWidth="1"/>
    <col min="5" max="5" width="11" style="37" customWidth="1"/>
    <col min="6" max="6" width="12.09765625" style="38" customWidth="1"/>
    <col min="7" max="7" width="13.8984375" style="37" customWidth="1"/>
    <col min="8" max="8" width="6.59765625" style="36" customWidth="1"/>
    <col min="9" max="9" width="11.5" style="39" customWidth="1"/>
    <col min="10" max="10" width="12.09765625" style="38" customWidth="1"/>
    <col min="11" max="11" width="13.5" style="37" customWidth="1"/>
    <col min="12" max="12" width="6.5" style="36" customWidth="1"/>
    <col min="13" max="13" width="10.69921875" style="37" customWidth="1"/>
    <col min="14" max="14" width="13.19921875" style="38" customWidth="1"/>
    <col min="15" max="15" width="13.59765625" style="37" customWidth="1"/>
    <col min="16" max="16" width="6.5" style="36" customWidth="1"/>
    <col min="17" max="17" width="10.69921875" style="37" customWidth="1"/>
    <col min="18" max="18" width="12.3984375" style="38" customWidth="1"/>
    <col min="19" max="19" width="13.3984375" style="37" customWidth="1"/>
    <col min="20" max="20" width="6.5" style="36" customWidth="1"/>
    <col min="21" max="21" width="10.69921875" style="37" customWidth="1"/>
    <col min="22" max="22" width="9.8984375" style="1" bestFit="1" customWidth="1"/>
    <col min="23" max="16384" width="9" style="1" customWidth="1"/>
  </cols>
  <sheetData>
    <row r="1" spans="1:21" ht="24" customHeight="1" thickBot="1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2" customFormat="1" ht="35.25" customHeight="1">
      <c r="A2" s="58" t="s">
        <v>14</v>
      </c>
      <c r="B2" s="61" t="s">
        <v>26</v>
      </c>
      <c r="C2" s="62"/>
      <c r="D2" s="62"/>
      <c r="E2" s="63"/>
      <c r="F2" s="65" t="s">
        <v>25</v>
      </c>
      <c r="G2" s="56"/>
      <c r="H2" s="56"/>
      <c r="I2" s="57"/>
      <c r="J2" s="61" t="s">
        <v>24</v>
      </c>
      <c r="K2" s="62"/>
      <c r="L2" s="62"/>
      <c r="M2" s="63"/>
      <c r="N2" s="55" t="s">
        <v>23</v>
      </c>
      <c r="O2" s="56"/>
      <c r="P2" s="56"/>
      <c r="Q2" s="57"/>
      <c r="R2" s="55" t="s">
        <v>27</v>
      </c>
      <c r="S2" s="56"/>
      <c r="T2" s="56"/>
      <c r="U2" s="57"/>
    </row>
    <row r="3" spans="1:21" s="3" customFormat="1" ht="51.75" customHeight="1" thickBot="1">
      <c r="A3" s="64"/>
      <c r="B3" s="66" t="s">
        <v>0</v>
      </c>
      <c r="C3" s="67" t="s">
        <v>1</v>
      </c>
      <c r="D3" s="67" t="s">
        <v>2</v>
      </c>
      <c r="E3" s="68" t="s">
        <v>3</v>
      </c>
      <c r="F3" s="66" t="s">
        <v>0</v>
      </c>
      <c r="G3" s="67" t="s">
        <v>1</v>
      </c>
      <c r="H3" s="67" t="s">
        <v>2</v>
      </c>
      <c r="I3" s="68" t="s">
        <v>3</v>
      </c>
      <c r="J3" s="66" t="s">
        <v>0</v>
      </c>
      <c r="K3" s="67" t="s">
        <v>1</v>
      </c>
      <c r="L3" s="67" t="s">
        <v>2</v>
      </c>
      <c r="M3" s="68" t="s">
        <v>3</v>
      </c>
      <c r="N3" s="66" t="s">
        <v>0</v>
      </c>
      <c r="O3" s="67" t="s">
        <v>1</v>
      </c>
      <c r="P3" s="67" t="s">
        <v>2</v>
      </c>
      <c r="Q3" s="68" t="s">
        <v>3</v>
      </c>
      <c r="R3" s="66" t="s">
        <v>0</v>
      </c>
      <c r="S3" s="67" t="s">
        <v>1</v>
      </c>
      <c r="T3" s="67" t="s">
        <v>2</v>
      </c>
      <c r="U3" s="68" t="s">
        <v>3</v>
      </c>
    </row>
    <row r="4" spans="1:21" ht="34.5" customHeight="1">
      <c r="A4" s="4" t="s">
        <v>22</v>
      </c>
      <c r="B4" s="40">
        <v>1</v>
      </c>
      <c r="C4" s="41">
        <v>15750</v>
      </c>
      <c r="D4" s="42">
        <v>0</v>
      </c>
      <c r="E4" s="43">
        <v>0</v>
      </c>
      <c r="F4" s="5">
        <v>5</v>
      </c>
      <c r="G4" s="6">
        <v>32693.07</v>
      </c>
      <c r="H4" s="7">
        <v>0</v>
      </c>
      <c r="I4" s="8">
        <v>0</v>
      </c>
      <c r="J4" s="40">
        <v>6</v>
      </c>
      <c r="K4" s="41">
        <v>35563.48</v>
      </c>
      <c r="L4" s="42">
        <v>0</v>
      </c>
      <c r="M4" s="49">
        <v>0</v>
      </c>
      <c r="N4" s="5">
        <v>5</v>
      </c>
      <c r="O4" s="6">
        <v>23401.62</v>
      </c>
      <c r="P4" s="7">
        <v>0</v>
      </c>
      <c r="Q4" s="8">
        <v>0</v>
      </c>
      <c r="R4" s="29">
        <v>0</v>
      </c>
      <c r="S4" s="6">
        <v>0</v>
      </c>
      <c r="T4" s="7">
        <v>4</v>
      </c>
      <c r="U4" s="8">
        <v>17800</v>
      </c>
    </row>
    <row r="5" spans="1:21" ht="34.5" customHeight="1">
      <c r="A5" s="9" t="s">
        <v>8</v>
      </c>
      <c r="B5" s="10">
        <v>20</v>
      </c>
      <c r="C5" s="11">
        <v>31370.96</v>
      </c>
      <c r="D5" s="12">
        <v>0</v>
      </c>
      <c r="E5" s="13">
        <v>0</v>
      </c>
      <c r="F5" s="10">
        <v>22</v>
      </c>
      <c r="G5" s="11">
        <v>36605.44</v>
      </c>
      <c r="H5" s="12">
        <v>0</v>
      </c>
      <c r="I5" s="13">
        <v>0</v>
      </c>
      <c r="J5" s="10">
        <v>26</v>
      </c>
      <c r="K5" s="11">
        <v>71193.31</v>
      </c>
      <c r="L5" s="12">
        <v>0</v>
      </c>
      <c r="M5" s="31">
        <v>0</v>
      </c>
      <c r="N5" s="10">
        <v>24</v>
      </c>
      <c r="O5" s="11">
        <v>61990.28</v>
      </c>
      <c r="P5" s="12">
        <v>0</v>
      </c>
      <c r="Q5" s="13">
        <v>0</v>
      </c>
      <c r="R5" s="30">
        <v>8</v>
      </c>
      <c r="S5" s="11">
        <v>5089.67</v>
      </c>
      <c r="T5" s="12">
        <v>1</v>
      </c>
      <c r="U5" s="13">
        <v>6000</v>
      </c>
    </row>
    <row r="6" spans="1:21" ht="34.5" customHeight="1">
      <c r="A6" s="9" t="s">
        <v>16</v>
      </c>
      <c r="B6" s="10">
        <v>2</v>
      </c>
      <c r="C6" s="11">
        <v>910</v>
      </c>
      <c r="D6" s="12">
        <v>0</v>
      </c>
      <c r="E6" s="13">
        <v>0</v>
      </c>
      <c r="F6" s="10">
        <v>5</v>
      </c>
      <c r="G6" s="11">
        <v>3857.97</v>
      </c>
      <c r="H6" s="12">
        <v>0</v>
      </c>
      <c r="I6" s="13">
        <v>0</v>
      </c>
      <c r="J6" s="10">
        <v>2</v>
      </c>
      <c r="K6" s="11">
        <v>674.49</v>
      </c>
      <c r="L6" s="12">
        <v>0</v>
      </c>
      <c r="M6" s="31">
        <v>0</v>
      </c>
      <c r="N6" s="10">
        <v>8</v>
      </c>
      <c r="O6" s="11">
        <v>3428.49</v>
      </c>
      <c r="P6" s="12">
        <v>0</v>
      </c>
      <c r="Q6" s="13">
        <v>0</v>
      </c>
      <c r="R6" s="30">
        <v>3</v>
      </c>
      <c r="S6" s="11">
        <v>3336.87</v>
      </c>
      <c r="T6" s="12">
        <v>1</v>
      </c>
      <c r="U6" s="13">
        <v>438</v>
      </c>
    </row>
    <row r="7" spans="1:21" ht="39" customHeight="1">
      <c r="A7" s="9" t="s">
        <v>9</v>
      </c>
      <c r="B7" s="10">
        <v>1</v>
      </c>
      <c r="C7" s="11">
        <v>1832.7</v>
      </c>
      <c r="D7" s="12">
        <v>0</v>
      </c>
      <c r="E7" s="13">
        <v>0</v>
      </c>
      <c r="F7" s="10">
        <v>1</v>
      </c>
      <c r="G7" s="11">
        <v>2386.2</v>
      </c>
      <c r="H7" s="12">
        <v>0</v>
      </c>
      <c r="I7" s="13">
        <v>0</v>
      </c>
      <c r="J7" s="10">
        <v>2</v>
      </c>
      <c r="K7" s="11">
        <v>5149</v>
      </c>
      <c r="L7" s="12">
        <v>0</v>
      </c>
      <c r="M7" s="31">
        <v>0</v>
      </c>
      <c r="N7" s="10">
        <v>3</v>
      </c>
      <c r="O7" s="11">
        <v>3274.85</v>
      </c>
      <c r="P7" s="12">
        <v>0</v>
      </c>
      <c r="Q7" s="13">
        <v>0</v>
      </c>
      <c r="R7" s="30">
        <v>0</v>
      </c>
      <c r="S7" s="11">
        <v>0</v>
      </c>
      <c r="T7" s="12">
        <v>0</v>
      </c>
      <c r="U7" s="13">
        <v>0</v>
      </c>
    </row>
    <row r="8" spans="1:21" ht="33.75" customHeight="1">
      <c r="A8" s="9" t="s">
        <v>10</v>
      </c>
      <c r="B8" s="10">
        <v>0</v>
      </c>
      <c r="C8" s="11">
        <v>0</v>
      </c>
      <c r="D8" s="12">
        <v>0</v>
      </c>
      <c r="E8" s="13">
        <v>0</v>
      </c>
      <c r="F8" s="10">
        <v>0</v>
      </c>
      <c r="G8" s="11">
        <v>0</v>
      </c>
      <c r="H8" s="12">
        <v>0</v>
      </c>
      <c r="I8" s="13">
        <v>0</v>
      </c>
      <c r="J8" s="10">
        <v>5</v>
      </c>
      <c r="K8" s="11">
        <v>1485.83</v>
      </c>
      <c r="L8" s="12">
        <v>0</v>
      </c>
      <c r="M8" s="31">
        <v>0</v>
      </c>
      <c r="N8" s="10">
        <v>1</v>
      </c>
      <c r="O8" s="11">
        <v>460</v>
      </c>
      <c r="P8" s="12">
        <v>0</v>
      </c>
      <c r="Q8" s="13">
        <v>0</v>
      </c>
      <c r="R8" s="30">
        <v>0</v>
      </c>
      <c r="S8" s="11">
        <v>0</v>
      </c>
      <c r="T8" s="12">
        <v>0</v>
      </c>
      <c r="U8" s="13">
        <v>0</v>
      </c>
    </row>
    <row r="9" spans="1:21" ht="36.75" customHeight="1">
      <c r="A9" s="9" t="s">
        <v>11</v>
      </c>
      <c r="B9" s="10">
        <v>3</v>
      </c>
      <c r="C9" s="11">
        <v>2876.43</v>
      </c>
      <c r="D9" s="12">
        <v>0</v>
      </c>
      <c r="E9" s="13">
        <v>0</v>
      </c>
      <c r="F9" s="10">
        <v>0</v>
      </c>
      <c r="G9" s="11">
        <v>0</v>
      </c>
      <c r="H9" s="12">
        <v>0</v>
      </c>
      <c r="I9" s="13">
        <v>0</v>
      </c>
      <c r="J9" s="10">
        <v>0</v>
      </c>
      <c r="K9" s="11">
        <v>0</v>
      </c>
      <c r="L9" s="12">
        <v>0</v>
      </c>
      <c r="M9" s="31">
        <v>0</v>
      </c>
      <c r="N9" s="10">
        <v>0</v>
      </c>
      <c r="O9" s="11">
        <v>0</v>
      </c>
      <c r="P9" s="12">
        <v>0</v>
      </c>
      <c r="Q9" s="13">
        <v>0</v>
      </c>
      <c r="R9" s="30">
        <v>0</v>
      </c>
      <c r="S9" s="11">
        <v>0</v>
      </c>
      <c r="T9" s="12">
        <v>0</v>
      </c>
      <c r="U9" s="13">
        <v>0</v>
      </c>
    </row>
    <row r="10" spans="1:21" ht="36.75" customHeight="1">
      <c r="A10" s="9" t="s">
        <v>12</v>
      </c>
      <c r="B10" s="10">
        <v>4</v>
      </c>
      <c r="C10" s="11">
        <v>9997.09</v>
      </c>
      <c r="D10" s="12">
        <v>0</v>
      </c>
      <c r="E10" s="13">
        <v>0</v>
      </c>
      <c r="F10" s="10">
        <v>2</v>
      </c>
      <c r="G10" s="11">
        <v>3590.03</v>
      </c>
      <c r="H10" s="12">
        <v>0</v>
      </c>
      <c r="I10" s="13">
        <v>0</v>
      </c>
      <c r="J10" s="10">
        <v>0</v>
      </c>
      <c r="K10" s="11">
        <v>0</v>
      </c>
      <c r="L10" s="12">
        <v>0</v>
      </c>
      <c r="M10" s="31">
        <v>0</v>
      </c>
      <c r="N10" s="10">
        <v>4</v>
      </c>
      <c r="O10" s="11">
        <v>14676.5</v>
      </c>
      <c r="P10" s="12">
        <v>0</v>
      </c>
      <c r="Q10" s="13">
        <v>0</v>
      </c>
      <c r="R10" s="30">
        <v>1</v>
      </c>
      <c r="S10" s="11">
        <v>1164.84</v>
      </c>
      <c r="T10" s="12">
        <v>0</v>
      </c>
      <c r="U10" s="13">
        <v>0</v>
      </c>
    </row>
    <row r="11" spans="1:21" ht="36.75" customHeight="1" thickBot="1">
      <c r="A11" s="14" t="s">
        <v>18</v>
      </c>
      <c r="B11" s="15">
        <v>0</v>
      </c>
      <c r="C11" s="16">
        <v>0</v>
      </c>
      <c r="D11" s="17">
        <v>0</v>
      </c>
      <c r="E11" s="18">
        <v>0</v>
      </c>
      <c r="F11" s="15">
        <v>0</v>
      </c>
      <c r="G11" s="16">
        <v>0</v>
      </c>
      <c r="H11" s="17">
        <v>0</v>
      </c>
      <c r="I11" s="18">
        <v>0</v>
      </c>
      <c r="J11" s="10">
        <v>0</v>
      </c>
      <c r="K11" s="11">
        <v>0</v>
      </c>
      <c r="L11" s="12">
        <v>0</v>
      </c>
      <c r="M11" s="31">
        <v>0</v>
      </c>
      <c r="N11" s="15">
        <v>0</v>
      </c>
      <c r="O11" s="16">
        <v>0</v>
      </c>
      <c r="P11" s="17">
        <v>0</v>
      </c>
      <c r="Q11" s="18">
        <v>0</v>
      </c>
      <c r="R11" s="44">
        <v>0</v>
      </c>
      <c r="S11" s="16">
        <v>0</v>
      </c>
      <c r="T11" s="17">
        <v>0</v>
      </c>
      <c r="U11" s="18">
        <v>0</v>
      </c>
    </row>
    <row r="12" spans="1:22" s="27" customFormat="1" ht="24.75" customHeight="1" thickBot="1">
      <c r="A12" s="19" t="s">
        <v>13</v>
      </c>
      <c r="B12" s="45">
        <f aca="true" t="shared" si="0" ref="B12:U12">SUM(B4:B11)</f>
        <v>31</v>
      </c>
      <c r="C12" s="46">
        <f t="shared" si="0"/>
        <v>62737.17999999999</v>
      </c>
      <c r="D12" s="47">
        <f t="shared" si="0"/>
        <v>0</v>
      </c>
      <c r="E12" s="48">
        <f t="shared" si="0"/>
        <v>0</v>
      </c>
      <c r="F12" s="24">
        <f t="shared" si="0"/>
        <v>35</v>
      </c>
      <c r="G12" s="25">
        <f t="shared" si="0"/>
        <v>79132.71</v>
      </c>
      <c r="H12" s="22">
        <f t="shared" si="0"/>
        <v>0</v>
      </c>
      <c r="I12" s="26">
        <f t="shared" si="0"/>
        <v>0</v>
      </c>
      <c r="J12" s="20">
        <f t="shared" si="0"/>
        <v>41</v>
      </c>
      <c r="K12" s="21">
        <f t="shared" si="0"/>
        <v>114066.11000000002</v>
      </c>
      <c r="L12" s="22">
        <f t="shared" si="0"/>
        <v>0</v>
      </c>
      <c r="M12" s="26">
        <f t="shared" si="0"/>
        <v>0</v>
      </c>
      <c r="N12" s="45">
        <f t="shared" si="0"/>
        <v>45</v>
      </c>
      <c r="O12" s="46">
        <f t="shared" si="0"/>
        <v>107231.74</v>
      </c>
      <c r="P12" s="47">
        <f t="shared" si="0"/>
        <v>0</v>
      </c>
      <c r="Q12" s="50">
        <f t="shared" si="0"/>
        <v>0</v>
      </c>
      <c r="R12" s="20">
        <f t="shared" si="0"/>
        <v>12</v>
      </c>
      <c r="S12" s="21">
        <f t="shared" si="0"/>
        <v>9591.380000000001</v>
      </c>
      <c r="T12" s="22">
        <f t="shared" si="0"/>
        <v>6</v>
      </c>
      <c r="U12" s="26">
        <f t="shared" si="0"/>
        <v>24238</v>
      </c>
      <c r="V12" s="51"/>
    </row>
    <row r="13" spans="1:21" ht="27.75" customHeight="1" thickBot="1">
      <c r="A13" s="52" t="s">
        <v>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</row>
    <row r="14" spans="1:21" s="2" customFormat="1" ht="30" customHeight="1">
      <c r="A14" s="58" t="s">
        <v>14</v>
      </c>
      <c r="B14" s="61" t="s">
        <v>26</v>
      </c>
      <c r="C14" s="62"/>
      <c r="D14" s="62"/>
      <c r="E14" s="63"/>
      <c r="F14" s="65" t="s">
        <v>25</v>
      </c>
      <c r="G14" s="56"/>
      <c r="H14" s="56"/>
      <c r="I14" s="57"/>
      <c r="J14" s="61" t="s">
        <v>24</v>
      </c>
      <c r="K14" s="62"/>
      <c r="L14" s="62"/>
      <c r="M14" s="63"/>
      <c r="N14" s="55" t="s">
        <v>23</v>
      </c>
      <c r="O14" s="56"/>
      <c r="P14" s="56"/>
      <c r="Q14" s="57"/>
      <c r="R14" s="55" t="s">
        <v>27</v>
      </c>
      <c r="S14" s="56"/>
      <c r="T14" s="56"/>
      <c r="U14" s="57"/>
    </row>
    <row r="15" spans="1:21" s="3" customFormat="1" ht="38.25" customHeight="1" thickBot="1">
      <c r="A15" s="59"/>
      <c r="B15" s="66" t="s">
        <v>0</v>
      </c>
      <c r="C15" s="67" t="s">
        <v>1</v>
      </c>
      <c r="D15" s="67" t="s">
        <v>2</v>
      </c>
      <c r="E15" s="68" t="s">
        <v>3</v>
      </c>
      <c r="F15" s="66" t="s">
        <v>0</v>
      </c>
      <c r="G15" s="67" t="s">
        <v>1</v>
      </c>
      <c r="H15" s="67" t="s">
        <v>2</v>
      </c>
      <c r="I15" s="68" t="s">
        <v>3</v>
      </c>
      <c r="J15" s="66" t="s">
        <v>0</v>
      </c>
      <c r="K15" s="67" t="s">
        <v>1</v>
      </c>
      <c r="L15" s="67" t="s">
        <v>2</v>
      </c>
      <c r="M15" s="68" t="s">
        <v>3</v>
      </c>
      <c r="N15" s="66" t="s">
        <v>0</v>
      </c>
      <c r="O15" s="67" t="s">
        <v>1</v>
      </c>
      <c r="P15" s="67" t="s">
        <v>2</v>
      </c>
      <c r="Q15" s="68" t="s">
        <v>3</v>
      </c>
      <c r="R15" s="66" t="s">
        <v>0</v>
      </c>
      <c r="S15" s="67" t="s">
        <v>1</v>
      </c>
      <c r="T15" s="67" t="s">
        <v>2</v>
      </c>
      <c r="U15" s="68" t="s">
        <v>3</v>
      </c>
    </row>
    <row r="16" spans="1:21" ht="34.5" customHeight="1">
      <c r="A16" s="28" t="s">
        <v>22</v>
      </c>
      <c r="B16" s="10">
        <v>3</v>
      </c>
      <c r="C16" s="11">
        <v>4120.97</v>
      </c>
      <c r="D16" s="12">
        <v>0</v>
      </c>
      <c r="E16" s="13">
        <v>0</v>
      </c>
      <c r="F16" s="40">
        <v>6</v>
      </c>
      <c r="G16" s="41">
        <v>3673.96</v>
      </c>
      <c r="H16" s="42">
        <v>0</v>
      </c>
      <c r="I16" s="43">
        <v>0</v>
      </c>
      <c r="J16" s="10">
        <v>2</v>
      </c>
      <c r="K16" s="11">
        <v>1162.27</v>
      </c>
      <c r="L16" s="12">
        <v>0</v>
      </c>
      <c r="M16" s="13">
        <v>0</v>
      </c>
      <c r="N16" s="10">
        <v>3</v>
      </c>
      <c r="O16" s="11">
        <v>449.42</v>
      </c>
      <c r="P16" s="12">
        <v>0</v>
      </c>
      <c r="Q16" s="13">
        <v>0</v>
      </c>
      <c r="R16" s="10">
        <v>0</v>
      </c>
      <c r="S16" s="11">
        <v>0</v>
      </c>
      <c r="T16" s="12">
        <v>0</v>
      </c>
      <c r="U16" s="13">
        <v>0</v>
      </c>
    </row>
    <row r="17" spans="1:21" ht="34.5" customHeight="1">
      <c r="A17" s="9" t="s">
        <v>8</v>
      </c>
      <c r="B17" s="10">
        <v>0</v>
      </c>
      <c r="C17" s="11">
        <v>0</v>
      </c>
      <c r="D17" s="12">
        <v>0</v>
      </c>
      <c r="E17" s="13">
        <v>0</v>
      </c>
      <c r="F17" s="10">
        <v>1</v>
      </c>
      <c r="G17" s="11">
        <v>534.75</v>
      </c>
      <c r="H17" s="12">
        <v>0</v>
      </c>
      <c r="I17" s="13">
        <v>0</v>
      </c>
      <c r="J17" s="10">
        <v>0</v>
      </c>
      <c r="K17" s="11">
        <v>0</v>
      </c>
      <c r="L17" s="12">
        <v>0</v>
      </c>
      <c r="M17" s="13">
        <v>0</v>
      </c>
      <c r="N17" s="10">
        <v>0</v>
      </c>
      <c r="O17" s="11">
        <v>0</v>
      </c>
      <c r="P17" s="12">
        <v>0</v>
      </c>
      <c r="Q17" s="13">
        <v>0</v>
      </c>
      <c r="R17" s="10">
        <v>0</v>
      </c>
      <c r="S17" s="11">
        <v>0</v>
      </c>
      <c r="T17" s="12">
        <v>0</v>
      </c>
      <c r="U17" s="13">
        <v>0</v>
      </c>
    </row>
    <row r="18" spans="1:21" ht="34.5" customHeight="1">
      <c r="A18" s="9" t="s">
        <v>16</v>
      </c>
      <c r="B18" s="10">
        <v>0</v>
      </c>
      <c r="C18" s="11">
        <v>0</v>
      </c>
      <c r="D18" s="12">
        <v>0</v>
      </c>
      <c r="E18" s="13">
        <v>0</v>
      </c>
      <c r="F18" s="10">
        <v>0</v>
      </c>
      <c r="G18" s="11">
        <v>0</v>
      </c>
      <c r="H18" s="12">
        <v>0</v>
      </c>
      <c r="I18" s="13">
        <v>0</v>
      </c>
      <c r="J18" s="10">
        <v>0</v>
      </c>
      <c r="K18" s="11">
        <v>0</v>
      </c>
      <c r="L18" s="12">
        <v>0</v>
      </c>
      <c r="M18" s="13">
        <v>0</v>
      </c>
      <c r="N18" s="10">
        <v>0</v>
      </c>
      <c r="O18" s="11">
        <v>0</v>
      </c>
      <c r="P18" s="12">
        <v>0</v>
      </c>
      <c r="Q18" s="13">
        <v>0</v>
      </c>
      <c r="R18" s="10">
        <v>0</v>
      </c>
      <c r="S18" s="11">
        <v>0</v>
      </c>
      <c r="T18" s="12">
        <v>0</v>
      </c>
      <c r="U18" s="13">
        <v>0</v>
      </c>
    </row>
    <row r="19" spans="1:21" ht="45" customHeight="1">
      <c r="A19" s="9" t="s">
        <v>9</v>
      </c>
      <c r="B19" s="10">
        <v>0</v>
      </c>
      <c r="C19" s="11">
        <v>0</v>
      </c>
      <c r="D19" s="12">
        <v>0</v>
      </c>
      <c r="E19" s="13">
        <v>0</v>
      </c>
      <c r="F19" s="10">
        <v>0</v>
      </c>
      <c r="G19" s="11">
        <v>0</v>
      </c>
      <c r="H19" s="12">
        <v>0</v>
      </c>
      <c r="I19" s="13">
        <v>0</v>
      </c>
      <c r="J19" s="10">
        <v>0</v>
      </c>
      <c r="K19" s="11">
        <v>0</v>
      </c>
      <c r="L19" s="12">
        <v>0</v>
      </c>
      <c r="M19" s="13">
        <v>0</v>
      </c>
      <c r="N19" s="10">
        <v>0</v>
      </c>
      <c r="O19" s="11">
        <v>0</v>
      </c>
      <c r="P19" s="12">
        <v>0</v>
      </c>
      <c r="Q19" s="13">
        <v>0</v>
      </c>
      <c r="R19" s="10">
        <v>0</v>
      </c>
      <c r="S19" s="11">
        <v>0</v>
      </c>
      <c r="T19" s="12">
        <v>0</v>
      </c>
      <c r="U19" s="13">
        <v>0</v>
      </c>
    </row>
    <row r="20" spans="1:21" ht="38.25" customHeight="1" thickBot="1">
      <c r="A20" s="9" t="s">
        <v>10</v>
      </c>
      <c r="B20" s="10">
        <v>0</v>
      </c>
      <c r="C20" s="11">
        <v>0</v>
      </c>
      <c r="D20" s="12">
        <v>0</v>
      </c>
      <c r="E20" s="13">
        <v>0</v>
      </c>
      <c r="F20" s="10">
        <v>0</v>
      </c>
      <c r="G20" s="11">
        <v>0</v>
      </c>
      <c r="H20" s="12">
        <v>0</v>
      </c>
      <c r="I20" s="13">
        <v>0</v>
      </c>
      <c r="J20" s="10">
        <v>1</v>
      </c>
      <c r="K20" s="11">
        <v>162.3</v>
      </c>
      <c r="L20" s="12">
        <v>0</v>
      </c>
      <c r="M20" s="13">
        <v>0</v>
      </c>
      <c r="N20" s="10">
        <v>0</v>
      </c>
      <c r="O20" s="11">
        <v>0</v>
      </c>
      <c r="P20" s="12">
        <v>0</v>
      </c>
      <c r="Q20" s="13">
        <v>0</v>
      </c>
      <c r="R20" s="10">
        <v>0</v>
      </c>
      <c r="S20" s="11">
        <v>0</v>
      </c>
      <c r="T20" s="12">
        <v>0</v>
      </c>
      <c r="U20" s="13">
        <v>0</v>
      </c>
    </row>
    <row r="21" spans="1:21" s="27" customFormat="1" ht="39" customHeight="1" thickBot="1">
      <c r="A21" s="19" t="s">
        <v>13</v>
      </c>
      <c r="B21" s="24">
        <f aca="true" t="shared" si="1" ref="B21:U21">SUM(B16:B20)</f>
        <v>3</v>
      </c>
      <c r="C21" s="25">
        <f t="shared" si="1"/>
        <v>4120.97</v>
      </c>
      <c r="D21" s="22">
        <f t="shared" si="1"/>
        <v>0</v>
      </c>
      <c r="E21" s="23">
        <f t="shared" si="1"/>
        <v>0</v>
      </c>
      <c r="F21" s="24">
        <f t="shared" si="1"/>
        <v>7</v>
      </c>
      <c r="G21" s="25">
        <f t="shared" si="1"/>
        <v>4208.71</v>
      </c>
      <c r="H21" s="22">
        <f t="shared" si="1"/>
        <v>0</v>
      </c>
      <c r="I21" s="26">
        <f t="shared" si="1"/>
        <v>0</v>
      </c>
      <c r="J21" s="24">
        <f t="shared" si="1"/>
        <v>3</v>
      </c>
      <c r="K21" s="25">
        <f t="shared" si="1"/>
        <v>1324.57</v>
      </c>
      <c r="L21" s="22">
        <f t="shared" si="1"/>
        <v>0</v>
      </c>
      <c r="M21" s="26">
        <f t="shared" si="1"/>
        <v>0</v>
      </c>
      <c r="N21" s="24">
        <f t="shared" si="1"/>
        <v>3</v>
      </c>
      <c r="O21" s="25">
        <f t="shared" si="1"/>
        <v>449.42</v>
      </c>
      <c r="P21" s="22">
        <f t="shared" si="1"/>
        <v>0</v>
      </c>
      <c r="Q21" s="26">
        <f t="shared" si="1"/>
        <v>0</v>
      </c>
      <c r="R21" s="24">
        <f t="shared" si="1"/>
        <v>0</v>
      </c>
      <c r="S21" s="25">
        <f t="shared" si="1"/>
        <v>0</v>
      </c>
      <c r="T21" s="22">
        <f t="shared" si="1"/>
        <v>0</v>
      </c>
      <c r="U21" s="26">
        <f t="shared" si="1"/>
        <v>0</v>
      </c>
    </row>
    <row r="22" spans="1:21" ht="32.25" customHeight="1" thickBot="1">
      <c r="A22" s="52" t="s">
        <v>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</row>
    <row r="23" spans="1:21" s="2" customFormat="1" ht="27.75" customHeight="1">
      <c r="A23" s="58" t="s">
        <v>14</v>
      </c>
      <c r="B23" s="61" t="s">
        <v>26</v>
      </c>
      <c r="C23" s="62"/>
      <c r="D23" s="62"/>
      <c r="E23" s="63"/>
      <c r="F23" s="65" t="s">
        <v>25</v>
      </c>
      <c r="G23" s="56"/>
      <c r="H23" s="56"/>
      <c r="I23" s="57"/>
      <c r="J23" s="61" t="s">
        <v>24</v>
      </c>
      <c r="K23" s="62"/>
      <c r="L23" s="62"/>
      <c r="M23" s="63"/>
      <c r="N23" s="55" t="s">
        <v>23</v>
      </c>
      <c r="O23" s="56"/>
      <c r="P23" s="56"/>
      <c r="Q23" s="57"/>
      <c r="R23" s="55" t="s">
        <v>27</v>
      </c>
      <c r="S23" s="56"/>
      <c r="T23" s="56"/>
      <c r="U23" s="57"/>
    </row>
    <row r="24" spans="1:21" s="3" customFormat="1" ht="44.25" customHeight="1" thickBot="1">
      <c r="A24" s="59"/>
      <c r="B24" s="66" t="s">
        <v>0</v>
      </c>
      <c r="C24" s="67" t="s">
        <v>1</v>
      </c>
      <c r="D24" s="67" t="s">
        <v>2</v>
      </c>
      <c r="E24" s="68" t="s">
        <v>3</v>
      </c>
      <c r="F24" s="66" t="s">
        <v>0</v>
      </c>
      <c r="G24" s="67" t="s">
        <v>1</v>
      </c>
      <c r="H24" s="67" t="s">
        <v>2</v>
      </c>
      <c r="I24" s="68" t="s">
        <v>3</v>
      </c>
      <c r="J24" s="66" t="s">
        <v>0</v>
      </c>
      <c r="K24" s="67" t="s">
        <v>1</v>
      </c>
      <c r="L24" s="67" t="s">
        <v>2</v>
      </c>
      <c r="M24" s="68" t="s">
        <v>3</v>
      </c>
      <c r="N24" s="66" t="s">
        <v>0</v>
      </c>
      <c r="O24" s="67" t="s">
        <v>1</v>
      </c>
      <c r="P24" s="67" t="s">
        <v>2</v>
      </c>
      <c r="Q24" s="68" t="s">
        <v>3</v>
      </c>
      <c r="R24" s="66" t="s">
        <v>0</v>
      </c>
      <c r="S24" s="67" t="s">
        <v>1</v>
      </c>
      <c r="T24" s="67" t="s">
        <v>2</v>
      </c>
      <c r="U24" s="68" t="s">
        <v>3</v>
      </c>
    </row>
    <row r="25" spans="1:21" ht="36.75" customHeight="1">
      <c r="A25" s="28" t="s">
        <v>22</v>
      </c>
      <c r="B25" s="5">
        <v>0</v>
      </c>
      <c r="C25" s="6">
        <v>0</v>
      </c>
      <c r="D25" s="7">
        <v>0</v>
      </c>
      <c r="E25" s="8">
        <v>0</v>
      </c>
      <c r="F25" s="40">
        <v>0</v>
      </c>
      <c r="G25" s="41">
        <v>0</v>
      </c>
      <c r="H25" s="42">
        <v>0</v>
      </c>
      <c r="I25" s="43">
        <v>0</v>
      </c>
      <c r="J25" s="30">
        <v>0</v>
      </c>
      <c r="K25" s="11">
        <v>0</v>
      </c>
      <c r="L25" s="12">
        <v>0</v>
      </c>
      <c r="M25" s="13">
        <v>0</v>
      </c>
      <c r="N25" s="10">
        <v>0</v>
      </c>
      <c r="O25" s="11">
        <v>0</v>
      </c>
      <c r="P25" s="12">
        <v>0</v>
      </c>
      <c r="Q25" s="13">
        <v>0</v>
      </c>
      <c r="R25" s="10">
        <v>0</v>
      </c>
      <c r="S25" s="11">
        <v>0</v>
      </c>
      <c r="T25" s="12">
        <v>0</v>
      </c>
      <c r="U25" s="13">
        <v>0</v>
      </c>
    </row>
    <row r="26" spans="1:21" ht="36.75" customHeight="1">
      <c r="A26" s="9" t="s">
        <v>8</v>
      </c>
      <c r="B26" s="10">
        <v>0</v>
      </c>
      <c r="C26" s="11">
        <v>0</v>
      </c>
      <c r="D26" s="12">
        <v>0</v>
      </c>
      <c r="E26" s="13">
        <v>0</v>
      </c>
      <c r="F26" s="10">
        <v>0</v>
      </c>
      <c r="G26" s="11">
        <v>0</v>
      </c>
      <c r="H26" s="12">
        <v>0</v>
      </c>
      <c r="I26" s="13">
        <v>0</v>
      </c>
      <c r="J26" s="30">
        <v>0</v>
      </c>
      <c r="K26" s="11">
        <v>0</v>
      </c>
      <c r="L26" s="12">
        <v>0</v>
      </c>
      <c r="M26" s="13">
        <v>0</v>
      </c>
      <c r="N26" s="10">
        <v>1</v>
      </c>
      <c r="O26" s="11">
        <v>2073.13</v>
      </c>
      <c r="P26" s="12">
        <v>0</v>
      </c>
      <c r="Q26" s="13">
        <v>0</v>
      </c>
      <c r="R26" s="10">
        <v>0</v>
      </c>
      <c r="S26" s="11">
        <v>0</v>
      </c>
      <c r="T26" s="12">
        <v>0</v>
      </c>
      <c r="U26" s="13">
        <v>0</v>
      </c>
    </row>
    <row r="27" spans="1:21" ht="36.75" customHeight="1">
      <c r="A27" s="9" t="s">
        <v>16</v>
      </c>
      <c r="B27" s="10">
        <v>0</v>
      </c>
      <c r="C27" s="11">
        <v>0</v>
      </c>
      <c r="D27" s="12">
        <v>0</v>
      </c>
      <c r="E27" s="13">
        <v>0</v>
      </c>
      <c r="F27" s="10">
        <v>0</v>
      </c>
      <c r="G27" s="11">
        <v>0</v>
      </c>
      <c r="H27" s="12">
        <v>0</v>
      </c>
      <c r="I27" s="13">
        <v>0</v>
      </c>
      <c r="J27" s="30">
        <v>0</v>
      </c>
      <c r="K27" s="11">
        <v>0</v>
      </c>
      <c r="L27" s="12">
        <v>0</v>
      </c>
      <c r="M27" s="13">
        <v>0</v>
      </c>
      <c r="N27" s="10">
        <v>0</v>
      </c>
      <c r="O27" s="11">
        <v>0</v>
      </c>
      <c r="P27" s="12">
        <v>0</v>
      </c>
      <c r="Q27" s="13">
        <v>0</v>
      </c>
      <c r="R27" s="10">
        <v>0</v>
      </c>
      <c r="S27" s="11">
        <v>0</v>
      </c>
      <c r="T27" s="12">
        <v>0</v>
      </c>
      <c r="U27" s="13">
        <v>0</v>
      </c>
    </row>
    <row r="28" spans="1:21" ht="36" customHeight="1">
      <c r="A28" s="9" t="s">
        <v>9</v>
      </c>
      <c r="B28" s="10">
        <v>0</v>
      </c>
      <c r="C28" s="11">
        <v>0</v>
      </c>
      <c r="D28" s="12">
        <v>0</v>
      </c>
      <c r="E28" s="13">
        <v>0</v>
      </c>
      <c r="F28" s="10">
        <v>0</v>
      </c>
      <c r="G28" s="11">
        <v>0</v>
      </c>
      <c r="H28" s="12">
        <v>0</v>
      </c>
      <c r="I28" s="13">
        <v>0</v>
      </c>
      <c r="J28" s="30">
        <v>0</v>
      </c>
      <c r="K28" s="11">
        <v>0</v>
      </c>
      <c r="L28" s="12">
        <v>0</v>
      </c>
      <c r="M28" s="13">
        <v>0</v>
      </c>
      <c r="N28" s="10">
        <v>1</v>
      </c>
      <c r="O28" s="11">
        <v>112.3</v>
      </c>
      <c r="P28" s="12">
        <v>0</v>
      </c>
      <c r="Q28" s="13">
        <v>0</v>
      </c>
      <c r="R28" s="10">
        <v>0</v>
      </c>
      <c r="S28" s="11">
        <v>0</v>
      </c>
      <c r="T28" s="12">
        <v>0</v>
      </c>
      <c r="U28" s="13">
        <v>0</v>
      </c>
    </row>
    <row r="29" spans="1:21" ht="38.25" customHeight="1">
      <c r="A29" s="9" t="s">
        <v>10</v>
      </c>
      <c r="B29" s="10">
        <v>0</v>
      </c>
      <c r="C29" s="11">
        <v>0</v>
      </c>
      <c r="D29" s="12">
        <v>0</v>
      </c>
      <c r="E29" s="13">
        <v>0</v>
      </c>
      <c r="F29" s="10">
        <v>0</v>
      </c>
      <c r="G29" s="11">
        <v>0</v>
      </c>
      <c r="H29" s="12">
        <v>0</v>
      </c>
      <c r="I29" s="13">
        <v>0</v>
      </c>
      <c r="J29" s="30">
        <v>0</v>
      </c>
      <c r="K29" s="11">
        <v>0</v>
      </c>
      <c r="L29" s="12">
        <v>0</v>
      </c>
      <c r="M29" s="13">
        <v>0</v>
      </c>
      <c r="N29" s="10">
        <v>0</v>
      </c>
      <c r="O29" s="11">
        <v>0</v>
      </c>
      <c r="P29" s="12">
        <v>0</v>
      </c>
      <c r="Q29" s="13">
        <v>0</v>
      </c>
      <c r="R29" s="10">
        <v>0</v>
      </c>
      <c r="S29" s="11">
        <v>0</v>
      </c>
      <c r="T29" s="12">
        <v>0</v>
      </c>
      <c r="U29" s="13">
        <v>0</v>
      </c>
    </row>
    <row r="30" spans="1:21" ht="39" customHeight="1">
      <c r="A30" s="9" t="s">
        <v>11</v>
      </c>
      <c r="B30" s="10">
        <v>1</v>
      </c>
      <c r="C30" s="11">
        <v>15153.01</v>
      </c>
      <c r="D30" s="12">
        <v>0</v>
      </c>
      <c r="E30" s="13">
        <v>0</v>
      </c>
      <c r="F30" s="10">
        <v>0</v>
      </c>
      <c r="G30" s="11">
        <v>0</v>
      </c>
      <c r="H30" s="12">
        <v>0</v>
      </c>
      <c r="I30" s="13">
        <v>0</v>
      </c>
      <c r="J30" s="30">
        <v>0</v>
      </c>
      <c r="K30" s="11">
        <v>0</v>
      </c>
      <c r="L30" s="12">
        <v>0</v>
      </c>
      <c r="M30" s="13">
        <v>0</v>
      </c>
      <c r="N30" s="10">
        <v>0</v>
      </c>
      <c r="O30" s="11">
        <v>0</v>
      </c>
      <c r="P30" s="12">
        <v>0</v>
      </c>
      <c r="Q30" s="13">
        <v>0</v>
      </c>
      <c r="R30" s="10">
        <v>0</v>
      </c>
      <c r="S30" s="11">
        <v>0</v>
      </c>
      <c r="T30" s="12">
        <v>0</v>
      </c>
      <c r="U30" s="13">
        <v>0</v>
      </c>
    </row>
    <row r="31" spans="1:21" ht="39" customHeight="1">
      <c r="A31" s="9" t="s">
        <v>12</v>
      </c>
      <c r="B31" s="10">
        <v>0</v>
      </c>
      <c r="C31" s="11">
        <v>0</v>
      </c>
      <c r="D31" s="12">
        <v>0</v>
      </c>
      <c r="E31" s="13">
        <v>0</v>
      </c>
      <c r="F31" s="10">
        <v>0</v>
      </c>
      <c r="G31" s="11">
        <v>0</v>
      </c>
      <c r="H31" s="12">
        <v>0</v>
      </c>
      <c r="I31" s="13">
        <v>0</v>
      </c>
      <c r="J31" s="10">
        <v>0</v>
      </c>
      <c r="K31" s="11">
        <v>0</v>
      </c>
      <c r="L31" s="12">
        <v>0</v>
      </c>
      <c r="M31" s="13">
        <v>0</v>
      </c>
      <c r="N31" s="10">
        <v>0</v>
      </c>
      <c r="O31" s="11">
        <v>0</v>
      </c>
      <c r="P31" s="12">
        <v>0</v>
      </c>
      <c r="Q31" s="13">
        <v>0</v>
      </c>
      <c r="R31" s="10">
        <v>0</v>
      </c>
      <c r="S31" s="11">
        <v>0</v>
      </c>
      <c r="T31" s="12">
        <v>0</v>
      </c>
      <c r="U31" s="13">
        <v>0</v>
      </c>
    </row>
    <row r="32" spans="1:21" ht="39" customHeight="1" thickBot="1">
      <c r="A32" s="32" t="s">
        <v>15</v>
      </c>
      <c r="B32" s="15">
        <v>0</v>
      </c>
      <c r="C32" s="16">
        <v>0</v>
      </c>
      <c r="D32" s="17">
        <v>0</v>
      </c>
      <c r="E32" s="18">
        <v>0</v>
      </c>
      <c r="F32" s="15">
        <v>0</v>
      </c>
      <c r="G32" s="16">
        <v>0</v>
      </c>
      <c r="H32" s="17">
        <v>0</v>
      </c>
      <c r="I32" s="18">
        <v>0</v>
      </c>
      <c r="J32" s="15">
        <v>0</v>
      </c>
      <c r="K32" s="16">
        <v>0</v>
      </c>
      <c r="L32" s="17">
        <v>0</v>
      </c>
      <c r="M32" s="18">
        <v>0</v>
      </c>
      <c r="N32" s="15">
        <v>0</v>
      </c>
      <c r="O32" s="16">
        <v>0</v>
      </c>
      <c r="P32" s="17">
        <v>0</v>
      </c>
      <c r="Q32" s="18">
        <v>0</v>
      </c>
      <c r="R32" s="15">
        <v>0</v>
      </c>
      <c r="S32" s="16">
        <v>0</v>
      </c>
      <c r="T32" s="17">
        <v>0</v>
      </c>
      <c r="U32" s="18">
        <v>0</v>
      </c>
    </row>
    <row r="33" spans="1:21" ht="22.5" customHeight="1" thickBot="1">
      <c r="A33" s="19" t="s">
        <v>13</v>
      </c>
      <c r="B33" s="24">
        <f aca="true" t="shared" si="2" ref="B33:I33">SUM(B25:B32)</f>
        <v>1</v>
      </c>
      <c r="C33" s="25">
        <f t="shared" si="2"/>
        <v>15153.01</v>
      </c>
      <c r="D33" s="22">
        <f t="shared" si="2"/>
        <v>0</v>
      </c>
      <c r="E33" s="23">
        <f t="shared" si="2"/>
        <v>0</v>
      </c>
      <c r="F33" s="24">
        <f t="shared" si="2"/>
        <v>0</v>
      </c>
      <c r="G33" s="25">
        <f t="shared" si="2"/>
        <v>0</v>
      </c>
      <c r="H33" s="22">
        <f t="shared" si="2"/>
        <v>0</v>
      </c>
      <c r="I33" s="26">
        <f t="shared" si="2"/>
        <v>0</v>
      </c>
      <c r="J33" s="24">
        <f aca="true" t="shared" si="3" ref="J33:U33">SUM(J25:J32)</f>
        <v>0</v>
      </c>
      <c r="K33" s="25">
        <f t="shared" si="3"/>
        <v>0</v>
      </c>
      <c r="L33" s="22">
        <f t="shared" si="3"/>
        <v>0</v>
      </c>
      <c r="M33" s="26">
        <f t="shared" si="3"/>
        <v>0</v>
      </c>
      <c r="N33" s="24">
        <f t="shared" si="3"/>
        <v>2</v>
      </c>
      <c r="O33" s="25">
        <f t="shared" si="3"/>
        <v>2185.4300000000003</v>
      </c>
      <c r="P33" s="22">
        <f t="shared" si="3"/>
        <v>0</v>
      </c>
      <c r="Q33" s="26">
        <f t="shared" si="3"/>
        <v>0</v>
      </c>
      <c r="R33" s="24">
        <f t="shared" si="3"/>
        <v>0</v>
      </c>
      <c r="S33" s="25">
        <f t="shared" si="3"/>
        <v>0</v>
      </c>
      <c r="T33" s="22">
        <f t="shared" si="3"/>
        <v>0</v>
      </c>
      <c r="U33" s="26">
        <f t="shared" si="3"/>
        <v>0</v>
      </c>
    </row>
    <row r="34" spans="1:21" ht="36" customHeight="1" thickBot="1">
      <c r="A34" s="52" t="s">
        <v>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</row>
    <row r="35" spans="1:21" s="2" customFormat="1" ht="30.75" customHeight="1">
      <c r="A35" s="58" t="s">
        <v>14</v>
      </c>
      <c r="B35" s="61" t="s">
        <v>26</v>
      </c>
      <c r="C35" s="62"/>
      <c r="D35" s="62"/>
      <c r="E35" s="63"/>
      <c r="F35" s="65" t="s">
        <v>25</v>
      </c>
      <c r="G35" s="56"/>
      <c r="H35" s="56"/>
      <c r="I35" s="57"/>
      <c r="J35" s="61" t="s">
        <v>24</v>
      </c>
      <c r="K35" s="62"/>
      <c r="L35" s="62"/>
      <c r="M35" s="63"/>
      <c r="N35" s="55" t="s">
        <v>23</v>
      </c>
      <c r="O35" s="56"/>
      <c r="P35" s="56"/>
      <c r="Q35" s="57"/>
      <c r="R35" s="55" t="s">
        <v>27</v>
      </c>
      <c r="S35" s="56"/>
      <c r="T35" s="56"/>
      <c r="U35" s="57"/>
    </row>
    <row r="36" spans="1:21" s="3" customFormat="1" ht="41.25" customHeight="1" thickBot="1">
      <c r="A36" s="59"/>
      <c r="B36" s="66" t="s">
        <v>0</v>
      </c>
      <c r="C36" s="67" t="s">
        <v>1</v>
      </c>
      <c r="D36" s="67" t="s">
        <v>2</v>
      </c>
      <c r="E36" s="68" t="s">
        <v>3</v>
      </c>
      <c r="F36" s="66" t="s">
        <v>0</v>
      </c>
      <c r="G36" s="67" t="s">
        <v>1</v>
      </c>
      <c r="H36" s="67" t="s">
        <v>2</v>
      </c>
      <c r="I36" s="68" t="s">
        <v>3</v>
      </c>
      <c r="J36" s="66" t="s">
        <v>0</v>
      </c>
      <c r="K36" s="67" t="s">
        <v>1</v>
      </c>
      <c r="L36" s="67" t="s">
        <v>2</v>
      </c>
      <c r="M36" s="68" t="s">
        <v>3</v>
      </c>
      <c r="N36" s="66" t="s">
        <v>0</v>
      </c>
      <c r="O36" s="67" t="s">
        <v>1</v>
      </c>
      <c r="P36" s="67" t="s">
        <v>2</v>
      </c>
      <c r="Q36" s="68" t="s">
        <v>3</v>
      </c>
      <c r="R36" s="66" t="s">
        <v>0</v>
      </c>
      <c r="S36" s="67" t="s">
        <v>1</v>
      </c>
      <c r="T36" s="67" t="s">
        <v>2</v>
      </c>
      <c r="U36" s="68" t="s">
        <v>3</v>
      </c>
    </row>
    <row r="37" spans="1:21" ht="34.5" customHeight="1">
      <c r="A37" s="28" t="s">
        <v>22</v>
      </c>
      <c r="B37" s="5">
        <v>3</v>
      </c>
      <c r="C37" s="6">
        <v>4799.4</v>
      </c>
      <c r="D37" s="7">
        <v>0</v>
      </c>
      <c r="E37" s="8">
        <v>0</v>
      </c>
      <c r="F37" s="40">
        <v>4</v>
      </c>
      <c r="G37" s="41">
        <v>10907.55</v>
      </c>
      <c r="H37" s="12">
        <v>0</v>
      </c>
      <c r="I37" s="13">
        <v>0</v>
      </c>
      <c r="J37" s="5">
        <v>5</v>
      </c>
      <c r="K37" s="6">
        <v>10313.9</v>
      </c>
      <c r="L37" s="7">
        <v>0</v>
      </c>
      <c r="M37" s="8">
        <v>0</v>
      </c>
      <c r="N37" s="40">
        <v>33</v>
      </c>
      <c r="O37" s="41">
        <v>10180.73</v>
      </c>
      <c r="P37" s="42">
        <v>1</v>
      </c>
      <c r="Q37" s="43">
        <v>5000</v>
      </c>
      <c r="R37" s="10">
        <v>0</v>
      </c>
      <c r="S37" s="11">
        <v>0</v>
      </c>
      <c r="T37" s="12">
        <v>0</v>
      </c>
      <c r="U37" s="13">
        <v>0</v>
      </c>
    </row>
    <row r="38" spans="1:21" ht="34.5" customHeight="1">
      <c r="A38" s="9" t="s">
        <v>8</v>
      </c>
      <c r="B38" s="10">
        <v>1</v>
      </c>
      <c r="C38" s="11">
        <v>1356.5</v>
      </c>
      <c r="D38" s="12">
        <v>0</v>
      </c>
      <c r="E38" s="13">
        <v>0</v>
      </c>
      <c r="F38" s="10">
        <v>2</v>
      </c>
      <c r="G38" s="11">
        <v>1380.31</v>
      </c>
      <c r="H38" s="12">
        <v>0</v>
      </c>
      <c r="I38" s="13">
        <v>0</v>
      </c>
      <c r="J38" s="10">
        <v>0</v>
      </c>
      <c r="K38" s="11">
        <v>0</v>
      </c>
      <c r="L38" s="12">
        <v>0</v>
      </c>
      <c r="M38" s="13">
        <v>0</v>
      </c>
      <c r="N38" s="10">
        <v>5</v>
      </c>
      <c r="O38" s="11">
        <v>5165.19</v>
      </c>
      <c r="P38" s="12">
        <v>0</v>
      </c>
      <c r="Q38" s="13">
        <v>0</v>
      </c>
      <c r="R38" s="10">
        <v>0</v>
      </c>
      <c r="S38" s="11">
        <v>0</v>
      </c>
      <c r="T38" s="12">
        <v>0</v>
      </c>
      <c r="U38" s="13">
        <v>0</v>
      </c>
    </row>
    <row r="39" spans="1:21" ht="34.5" customHeight="1">
      <c r="A39" s="9" t="s">
        <v>16</v>
      </c>
      <c r="B39" s="10">
        <v>15</v>
      </c>
      <c r="C39" s="11">
        <v>7018.77</v>
      </c>
      <c r="D39" s="12">
        <v>0</v>
      </c>
      <c r="E39" s="13">
        <v>0</v>
      </c>
      <c r="F39" s="10">
        <v>0</v>
      </c>
      <c r="G39" s="11">
        <v>0</v>
      </c>
      <c r="H39" s="12">
        <v>0</v>
      </c>
      <c r="I39" s="13">
        <v>0</v>
      </c>
      <c r="J39" s="10">
        <v>0</v>
      </c>
      <c r="K39" s="11">
        <v>0</v>
      </c>
      <c r="L39" s="12">
        <v>0</v>
      </c>
      <c r="M39" s="13">
        <v>0</v>
      </c>
      <c r="N39" s="10">
        <v>0</v>
      </c>
      <c r="O39" s="11">
        <v>0</v>
      </c>
      <c r="P39" s="12">
        <v>0</v>
      </c>
      <c r="Q39" s="13">
        <v>0</v>
      </c>
      <c r="R39" s="10">
        <v>0</v>
      </c>
      <c r="S39" s="11">
        <v>0</v>
      </c>
      <c r="T39" s="12">
        <v>0</v>
      </c>
      <c r="U39" s="13">
        <v>0</v>
      </c>
    </row>
    <row r="40" spans="1:21" ht="33.75" customHeight="1">
      <c r="A40" s="9" t="s">
        <v>9</v>
      </c>
      <c r="B40" s="10">
        <v>1</v>
      </c>
      <c r="C40" s="11">
        <v>1003.95</v>
      </c>
      <c r="D40" s="12">
        <v>0</v>
      </c>
      <c r="E40" s="13">
        <v>0</v>
      </c>
      <c r="F40" s="10">
        <v>0</v>
      </c>
      <c r="G40" s="11">
        <v>0</v>
      </c>
      <c r="H40" s="12">
        <v>0</v>
      </c>
      <c r="I40" s="13">
        <v>0</v>
      </c>
      <c r="J40" s="10">
        <v>0</v>
      </c>
      <c r="K40" s="11">
        <v>0</v>
      </c>
      <c r="L40" s="12">
        <v>0</v>
      </c>
      <c r="M40" s="13">
        <v>0</v>
      </c>
      <c r="N40" s="10">
        <v>0</v>
      </c>
      <c r="O40" s="11">
        <v>0</v>
      </c>
      <c r="P40" s="12">
        <v>0</v>
      </c>
      <c r="Q40" s="13">
        <v>0</v>
      </c>
      <c r="R40" s="10">
        <v>0</v>
      </c>
      <c r="S40" s="11">
        <v>0</v>
      </c>
      <c r="T40" s="12">
        <v>0</v>
      </c>
      <c r="U40" s="13">
        <v>0</v>
      </c>
    </row>
    <row r="41" spans="1:21" ht="35.25" customHeight="1">
      <c r="A41" s="9" t="s">
        <v>10</v>
      </c>
      <c r="B41" s="10">
        <v>0</v>
      </c>
      <c r="C41" s="11">
        <v>0</v>
      </c>
      <c r="D41" s="12">
        <v>0</v>
      </c>
      <c r="E41" s="13">
        <v>0</v>
      </c>
      <c r="F41" s="10">
        <v>0</v>
      </c>
      <c r="G41" s="11">
        <v>0</v>
      </c>
      <c r="H41" s="12">
        <v>0</v>
      </c>
      <c r="I41" s="13">
        <v>0</v>
      </c>
      <c r="J41" s="10">
        <v>0</v>
      </c>
      <c r="K41" s="11">
        <v>0</v>
      </c>
      <c r="L41" s="12">
        <v>0</v>
      </c>
      <c r="M41" s="13">
        <v>0</v>
      </c>
      <c r="N41" s="10">
        <v>0</v>
      </c>
      <c r="O41" s="11">
        <v>0</v>
      </c>
      <c r="P41" s="12">
        <v>0</v>
      </c>
      <c r="Q41" s="13">
        <v>0</v>
      </c>
      <c r="R41" s="10">
        <v>0</v>
      </c>
      <c r="S41" s="11">
        <v>0</v>
      </c>
      <c r="T41" s="12">
        <v>0</v>
      </c>
      <c r="U41" s="13">
        <v>0</v>
      </c>
    </row>
    <row r="42" spans="1:21" ht="39" customHeight="1">
      <c r="A42" s="9" t="s">
        <v>11</v>
      </c>
      <c r="B42" s="10">
        <v>3</v>
      </c>
      <c r="C42" s="11">
        <v>13167.2</v>
      </c>
      <c r="D42" s="12">
        <v>0</v>
      </c>
      <c r="E42" s="13">
        <v>0</v>
      </c>
      <c r="F42" s="10">
        <v>2</v>
      </c>
      <c r="G42" s="11">
        <v>32008.14</v>
      </c>
      <c r="H42" s="12">
        <v>0</v>
      </c>
      <c r="I42" s="13">
        <v>0</v>
      </c>
      <c r="J42" s="10">
        <v>3</v>
      </c>
      <c r="K42" s="11">
        <v>9978.47</v>
      </c>
      <c r="L42" s="12">
        <v>0</v>
      </c>
      <c r="M42" s="13">
        <v>0</v>
      </c>
      <c r="N42" s="10">
        <v>1</v>
      </c>
      <c r="O42" s="11">
        <v>2465</v>
      </c>
      <c r="P42" s="12">
        <v>0</v>
      </c>
      <c r="Q42" s="13">
        <v>0</v>
      </c>
      <c r="R42" s="10">
        <v>1</v>
      </c>
      <c r="S42" s="11">
        <v>1103</v>
      </c>
      <c r="T42" s="12">
        <v>0</v>
      </c>
      <c r="U42" s="13">
        <v>0</v>
      </c>
    </row>
    <row r="43" spans="1:21" ht="39" customHeight="1">
      <c r="A43" s="9" t="s">
        <v>12</v>
      </c>
      <c r="B43" s="10">
        <v>1</v>
      </c>
      <c r="C43" s="11">
        <v>345</v>
      </c>
      <c r="D43" s="12">
        <v>0</v>
      </c>
      <c r="E43" s="13">
        <v>0</v>
      </c>
      <c r="F43" s="10">
        <v>5</v>
      </c>
      <c r="G43" s="11">
        <v>15163.13</v>
      </c>
      <c r="H43" s="12">
        <v>0</v>
      </c>
      <c r="I43" s="13">
        <v>0</v>
      </c>
      <c r="J43" s="10">
        <v>4</v>
      </c>
      <c r="K43" s="11">
        <v>11767.88</v>
      </c>
      <c r="L43" s="12">
        <v>0</v>
      </c>
      <c r="M43" s="13">
        <v>0</v>
      </c>
      <c r="N43" s="10">
        <v>0</v>
      </c>
      <c r="O43" s="11">
        <v>0</v>
      </c>
      <c r="P43" s="12">
        <v>0</v>
      </c>
      <c r="Q43" s="13">
        <v>0</v>
      </c>
      <c r="R43" s="10">
        <v>1</v>
      </c>
      <c r="S43" s="11">
        <v>4088</v>
      </c>
      <c r="T43" s="12">
        <v>0</v>
      </c>
      <c r="U43" s="13">
        <v>0</v>
      </c>
    </row>
    <row r="44" spans="1:21" ht="39" customHeight="1" thickBot="1">
      <c r="A44" s="32" t="s">
        <v>15</v>
      </c>
      <c r="B44" s="15">
        <v>0</v>
      </c>
      <c r="C44" s="16">
        <v>0</v>
      </c>
      <c r="D44" s="17">
        <v>0</v>
      </c>
      <c r="E44" s="18">
        <v>0</v>
      </c>
      <c r="F44" s="10">
        <v>0</v>
      </c>
      <c r="G44" s="11">
        <v>0</v>
      </c>
      <c r="H44" s="12">
        <v>0</v>
      </c>
      <c r="I44" s="13">
        <v>0</v>
      </c>
      <c r="J44" s="15">
        <v>0</v>
      </c>
      <c r="K44" s="16">
        <v>0</v>
      </c>
      <c r="L44" s="17">
        <v>0</v>
      </c>
      <c r="M44" s="18">
        <v>0</v>
      </c>
      <c r="N44" s="10">
        <v>0</v>
      </c>
      <c r="O44" s="11">
        <v>0</v>
      </c>
      <c r="P44" s="12">
        <v>0</v>
      </c>
      <c r="Q44" s="13">
        <v>0</v>
      </c>
      <c r="R44" s="10">
        <v>0</v>
      </c>
      <c r="S44" s="11">
        <v>0</v>
      </c>
      <c r="T44" s="12">
        <v>0</v>
      </c>
      <c r="U44" s="13">
        <v>0</v>
      </c>
    </row>
    <row r="45" spans="1:21" ht="31.5" customHeight="1" thickBot="1">
      <c r="A45" s="19" t="s">
        <v>13</v>
      </c>
      <c r="B45" s="24">
        <f aca="true" t="shared" si="4" ref="B45:I45">SUM(B37:B44)</f>
        <v>24</v>
      </c>
      <c r="C45" s="25">
        <f t="shared" si="4"/>
        <v>27690.82</v>
      </c>
      <c r="D45" s="22">
        <f t="shared" si="4"/>
        <v>0</v>
      </c>
      <c r="E45" s="26">
        <f t="shared" si="4"/>
        <v>0</v>
      </c>
      <c r="F45" s="33">
        <f t="shared" si="4"/>
        <v>13</v>
      </c>
      <c r="G45" s="25">
        <f t="shared" si="4"/>
        <v>59459.13</v>
      </c>
      <c r="H45" s="22">
        <f t="shared" si="4"/>
        <v>0</v>
      </c>
      <c r="I45" s="26">
        <f t="shared" si="4"/>
        <v>0</v>
      </c>
      <c r="J45" s="24">
        <f aca="true" t="shared" si="5" ref="J45:U45">SUM(J37:J44)</f>
        <v>12</v>
      </c>
      <c r="K45" s="25">
        <f t="shared" si="5"/>
        <v>32060.25</v>
      </c>
      <c r="L45" s="22">
        <f t="shared" si="5"/>
        <v>0</v>
      </c>
      <c r="M45" s="26">
        <f t="shared" si="5"/>
        <v>0</v>
      </c>
      <c r="N45" s="24">
        <f t="shared" si="5"/>
        <v>39</v>
      </c>
      <c r="O45" s="25">
        <f t="shared" si="5"/>
        <v>17810.92</v>
      </c>
      <c r="P45" s="22">
        <f t="shared" si="5"/>
        <v>1</v>
      </c>
      <c r="Q45" s="26">
        <f t="shared" si="5"/>
        <v>5000</v>
      </c>
      <c r="R45" s="24">
        <f t="shared" si="5"/>
        <v>2</v>
      </c>
      <c r="S45" s="25">
        <f t="shared" si="5"/>
        <v>5191</v>
      </c>
      <c r="T45" s="22">
        <f t="shared" si="5"/>
        <v>0</v>
      </c>
      <c r="U45" s="26">
        <f t="shared" si="5"/>
        <v>0</v>
      </c>
    </row>
    <row r="46" spans="1:21" ht="27.75" customHeight="1" thickBot="1">
      <c r="A46" s="52" t="s">
        <v>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</row>
    <row r="47" spans="1:21" s="2" customFormat="1" ht="28.5" customHeight="1">
      <c r="A47" s="58" t="s">
        <v>14</v>
      </c>
      <c r="B47" s="61" t="s">
        <v>26</v>
      </c>
      <c r="C47" s="62"/>
      <c r="D47" s="62"/>
      <c r="E47" s="63"/>
      <c r="F47" s="65" t="s">
        <v>25</v>
      </c>
      <c r="G47" s="56"/>
      <c r="H47" s="56"/>
      <c r="I47" s="57"/>
      <c r="J47" s="61" t="s">
        <v>24</v>
      </c>
      <c r="K47" s="62"/>
      <c r="L47" s="62"/>
      <c r="M47" s="63"/>
      <c r="N47" s="55" t="s">
        <v>23</v>
      </c>
      <c r="O47" s="56"/>
      <c r="P47" s="56"/>
      <c r="Q47" s="57"/>
      <c r="R47" s="55" t="s">
        <v>27</v>
      </c>
      <c r="S47" s="56"/>
      <c r="T47" s="56"/>
      <c r="U47" s="57"/>
    </row>
    <row r="48" spans="1:21" s="3" customFormat="1" ht="38.25" customHeight="1" thickBot="1">
      <c r="A48" s="59"/>
      <c r="B48" s="66" t="s">
        <v>0</v>
      </c>
      <c r="C48" s="67" t="s">
        <v>1</v>
      </c>
      <c r="D48" s="67" t="s">
        <v>2</v>
      </c>
      <c r="E48" s="68" t="s">
        <v>3</v>
      </c>
      <c r="F48" s="66" t="s">
        <v>0</v>
      </c>
      <c r="G48" s="67" t="s">
        <v>1</v>
      </c>
      <c r="H48" s="67" t="s">
        <v>2</v>
      </c>
      <c r="I48" s="68" t="s">
        <v>3</v>
      </c>
      <c r="J48" s="66" t="s">
        <v>0</v>
      </c>
      <c r="K48" s="67" t="s">
        <v>1</v>
      </c>
      <c r="L48" s="67" t="s">
        <v>2</v>
      </c>
      <c r="M48" s="68" t="s">
        <v>3</v>
      </c>
      <c r="N48" s="66" t="s">
        <v>0</v>
      </c>
      <c r="O48" s="67" t="s">
        <v>1</v>
      </c>
      <c r="P48" s="67" t="s">
        <v>2</v>
      </c>
      <c r="Q48" s="68" t="s">
        <v>3</v>
      </c>
      <c r="R48" s="66" t="s">
        <v>0</v>
      </c>
      <c r="S48" s="67" t="s">
        <v>1</v>
      </c>
      <c r="T48" s="67" t="s">
        <v>2</v>
      </c>
      <c r="U48" s="68" t="s">
        <v>3</v>
      </c>
    </row>
    <row r="49" spans="1:21" ht="30" customHeight="1">
      <c r="A49" s="28" t="s">
        <v>22</v>
      </c>
      <c r="B49" s="10">
        <v>1</v>
      </c>
      <c r="C49" s="11">
        <v>300</v>
      </c>
      <c r="D49" s="12">
        <v>0</v>
      </c>
      <c r="E49" s="13">
        <v>0</v>
      </c>
      <c r="F49" s="40">
        <v>1</v>
      </c>
      <c r="G49" s="41">
        <v>172.32</v>
      </c>
      <c r="H49" s="42">
        <v>0</v>
      </c>
      <c r="I49" s="43">
        <v>0</v>
      </c>
      <c r="J49" s="10">
        <v>6</v>
      </c>
      <c r="K49" s="11">
        <v>23137.19</v>
      </c>
      <c r="L49" s="42">
        <v>0</v>
      </c>
      <c r="M49" s="43">
        <v>0</v>
      </c>
      <c r="N49" s="10">
        <v>1</v>
      </c>
      <c r="O49" s="11">
        <v>4500</v>
      </c>
      <c r="P49" s="12">
        <v>0</v>
      </c>
      <c r="Q49" s="13">
        <v>0</v>
      </c>
      <c r="R49" s="10">
        <v>0</v>
      </c>
      <c r="S49" s="11">
        <v>0</v>
      </c>
      <c r="T49" s="12">
        <v>0</v>
      </c>
      <c r="U49" s="13">
        <v>0</v>
      </c>
    </row>
    <row r="50" spans="1:21" ht="30" customHeight="1">
      <c r="A50" s="9" t="s">
        <v>8</v>
      </c>
      <c r="B50" s="10">
        <v>1</v>
      </c>
      <c r="C50" s="11">
        <v>9041.2</v>
      </c>
      <c r="D50" s="12">
        <v>0</v>
      </c>
      <c r="E50" s="13">
        <v>0</v>
      </c>
      <c r="F50" s="10">
        <v>2</v>
      </c>
      <c r="G50" s="11">
        <v>12807.49</v>
      </c>
      <c r="H50" s="12">
        <v>0</v>
      </c>
      <c r="I50" s="13">
        <v>0</v>
      </c>
      <c r="J50" s="10">
        <v>0</v>
      </c>
      <c r="K50" s="11">
        <v>0</v>
      </c>
      <c r="L50" s="42">
        <v>0</v>
      </c>
      <c r="M50" s="43">
        <v>0</v>
      </c>
      <c r="N50" s="10">
        <v>1</v>
      </c>
      <c r="O50" s="11">
        <v>810.2</v>
      </c>
      <c r="P50" s="12">
        <v>0</v>
      </c>
      <c r="Q50" s="13">
        <v>0</v>
      </c>
      <c r="R50" s="10">
        <v>0</v>
      </c>
      <c r="S50" s="11">
        <v>0</v>
      </c>
      <c r="T50" s="12">
        <v>0</v>
      </c>
      <c r="U50" s="13">
        <v>0</v>
      </c>
    </row>
    <row r="51" spans="1:21" ht="30" customHeight="1">
      <c r="A51" s="9" t="s">
        <v>16</v>
      </c>
      <c r="B51" s="10">
        <v>0</v>
      </c>
      <c r="C51" s="11">
        <v>0</v>
      </c>
      <c r="D51" s="12">
        <v>0</v>
      </c>
      <c r="E51" s="13">
        <v>0</v>
      </c>
      <c r="F51" s="10">
        <v>0</v>
      </c>
      <c r="G51" s="11">
        <v>0</v>
      </c>
      <c r="H51" s="12">
        <v>0</v>
      </c>
      <c r="I51" s="13">
        <v>0</v>
      </c>
      <c r="J51" s="10">
        <v>0</v>
      </c>
      <c r="K51" s="11">
        <v>0</v>
      </c>
      <c r="L51" s="42">
        <v>0</v>
      </c>
      <c r="M51" s="43">
        <v>0</v>
      </c>
      <c r="N51" s="10">
        <v>1</v>
      </c>
      <c r="O51" s="11">
        <v>4853.3</v>
      </c>
      <c r="P51" s="12">
        <v>0</v>
      </c>
      <c r="Q51" s="13">
        <v>0</v>
      </c>
      <c r="R51" s="10">
        <v>0</v>
      </c>
      <c r="S51" s="11">
        <v>0</v>
      </c>
      <c r="T51" s="12">
        <v>0</v>
      </c>
      <c r="U51" s="13">
        <v>0</v>
      </c>
    </row>
    <row r="52" spans="1:21" ht="42" customHeight="1">
      <c r="A52" s="9" t="s">
        <v>9</v>
      </c>
      <c r="B52" s="10">
        <v>0</v>
      </c>
      <c r="C52" s="11">
        <v>0</v>
      </c>
      <c r="D52" s="12">
        <v>0</v>
      </c>
      <c r="E52" s="13">
        <v>0</v>
      </c>
      <c r="F52" s="10">
        <v>0</v>
      </c>
      <c r="G52" s="11">
        <v>0</v>
      </c>
      <c r="H52" s="12">
        <v>0</v>
      </c>
      <c r="I52" s="13">
        <v>0</v>
      </c>
      <c r="J52" s="10">
        <v>0</v>
      </c>
      <c r="K52" s="11">
        <v>0</v>
      </c>
      <c r="L52" s="42">
        <v>0</v>
      </c>
      <c r="M52" s="43">
        <v>0</v>
      </c>
      <c r="N52" s="10">
        <v>0</v>
      </c>
      <c r="O52" s="11">
        <v>0</v>
      </c>
      <c r="P52" s="12">
        <v>0</v>
      </c>
      <c r="Q52" s="13">
        <v>0</v>
      </c>
      <c r="R52" s="10">
        <v>0</v>
      </c>
      <c r="S52" s="11">
        <v>0</v>
      </c>
      <c r="T52" s="12">
        <v>0</v>
      </c>
      <c r="U52" s="13">
        <v>0</v>
      </c>
    </row>
    <row r="53" spans="1:21" ht="36.75" customHeight="1">
      <c r="A53" s="9" t="s">
        <v>10</v>
      </c>
      <c r="B53" s="10">
        <v>0</v>
      </c>
      <c r="C53" s="11">
        <v>0</v>
      </c>
      <c r="D53" s="12">
        <v>0</v>
      </c>
      <c r="E53" s="13">
        <v>0</v>
      </c>
      <c r="F53" s="10">
        <v>0</v>
      </c>
      <c r="G53" s="11">
        <v>0</v>
      </c>
      <c r="H53" s="12">
        <v>0</v>
      </c>
      <c r="I53" s="13">
        <v>0</v>
      </c>
      <c r="J53" s="10">
        <v>0</v>
      </c>
      <c r="K53" s="11">
        <v>0</v>
      </c>
      <c r="L53" s="42">
        <v>0</v>
      </c>
      <c r="M53" s="43">
        <v>0</v>
      </c>
      <c r="N53" s="10">
        <v>0</v>
      </c>
      <c r="O53" s="11">
        <v>0</v>
      </c>
      <c r="P53" s="12">
        <v>0</v>
      </c>
      <c r="Q53" s="13">
        <v>0</v>
      </c>
      <c r="R53" s="10">
        <v>0</v>
      </c>
      <c r="S53" s="11">
        <v>0</v>
      </c>
      <c r="T53" s="12">
        <v>0</v>
      </c>
      <c r="U53" s="13">
        <v>0</v>
      </c>
    </row>
    <row r="54" spans="1:21" ht="34.5" customHeight="1">
      <c r="A54" s="9" t="s">
        <v>11</v>
      </c>
      <c r="B54" s="10">
        <v>4</v>
      </c>
      <c r="C54" s="11">
        <v>16365.25</v>
      </c>
      <c r="D54" s="12">
        <v>0</v>
      </c>
      <c r="E54" s="13">
        <v>0</v>
      </c>
      <c r="F54" s="10">
        <v>7</v>
      </c>
      <c r="G54" s="11">
        <v>32575.01</v>
      </c>
      <c r="H54" s="12">
        <v>0</v>
      </c>
      <c r="I54" s="13">
        <v>0</v>
      </c>
      <c r="J54" s="10">
        <v>9</v>
      </c>
      <c r="K54" s="11">
        <v>31598.74</v>
      </c>
      <c r="L54" s="12">
        <v>0</v>
      </c>
      <c r="M54" s="13">
        <v>0</v>
      </c>
      <c r="N54" s="10">
        <v>7</v>
      </c>
      <c r="O54" s="11">
        <v>17706.26</v>
      </c>
      <c r="P54" s="12">
        <v>0</v>
      </c>
      <c r="Q54" s="13">
        <v>0</v>
      </c>
      <c r="R54" s="10">
        <v>4</v>
      </c>
      <c r="S54" s="11">
        <v>7743</v>
      </c>
      <c r="T54" s="12">
        <v>0</v>
      </c>
      <c r="U54" s="13">
        <v>3900</v>
      </c>
    </row>
    <row r="55" spans="1:21" ht="34.5" customHeight="1">
      <c r="A55" s="9" t="s">
        <v>12</v>
      </c>
      <c r="B55" s="10">
        <v>2</v>
      </c>
      <c r="C55" s="11">
        <v>7554.66</v>
      </c>
      <c r="D55" s="12">
        <v>0</v>
      </c>
      <c r="E55" s="13">
        <v>0</v>
      </c>
      <c r="F55" s="10">
        <v>0</v>
      </c>
      <c r="G55" s="11">
        <v>0</v>
      </c>
      <c r="H55" s="12">
        <v>0</v>
      </c>
      <c r="I55" s="13">
        <v>0</v>
      </c>
      <c r="J55" s="10">
        <v>1</v>
      </c>
      <c r="K55" s="11">
        <v>2386</v>
      </c>
      <c r="L55" s="12">
        <v>0</v>
      </c>
      <c r="M55" s="13">
        <v>0</v>
      </c>
      <c r="N55" s="10">
        <v>0</v>
      </c>
      <c r="O55" s="11">
        <v>0</v>
      </c>
      <c r="P55" s="12">
        <v>0</v>
      </c>
      <c r="Q55" s="13">
        <v>0</v>
      </c>
      <c r="R55" s="10">
        <v>0</v>
      </c>
      <c r="S55" s="11">
        <v>0</v>
      </c>
      <c r="T55" s="12">
        <v>0</v>
      </c>
      <c r="U55" s="13">
        <v>0</v>
      </c>
    </row>
    <row r="56" spans="1:21" ht="34.5" customHeight="1" thickBot="1">
      <c r="A56" s="32" t="s">
        <v>15</v>
      </c>
      <c r="B56" s="10">
        <v>0</v>
      </c>
      <c r="C56" s="11">
        <v>0</v>
      </c>
      <c r="D56" s="12">
        <v>0</v>
      </c>
      <c r="E56" s="13">
        <v>0</v>
      </c>
      <c r="F56" s="10">
        <v>0</v>
      </c>
      <c r="G56" s="11">
        <v>0</v>
      </c>
      <c r="H56" s="12">
        <v>0</v>
      </c>
      <c r="I56" s="13">
        <v>0</v>
      </c>
      <c r="J56" s="10">
        <v>0</v>
      </c>
      <c r="K56" s="11">
        <v>0</v>
      </c>
      <c r="L56" s="12">
        <v>0</v>
      </c>
      <c r="M56" s="13">
        <v>0</v>
      </c>
      <c r="N56" s="10">
        <v>0</v>
      </c>
      <c r="O56" s="11">
        <v>0</v>
      </c>
      <c r="P56" s="12">
        <v>0</v>
      </c>
      <c r="Q56" s="13">
        <v>0</v>
      </c>
      <c r="R56" s="10">
        <v>0</v>
      </c>
      <c r="S56" s="11">
        <v>0</v>
      </c>
      <c r="T56" s="12">
        <v>0</v>
      </c>
      <c r="U56" s="13">
        <v>0</v>
      </c>
    </row>
    <row r="57" spans="1:21" ht="22.5" customHeight="1" thickBot="1">
      <c r="A57" s="19" t="s">
        <v>13</v>
      </c>
      <c r="B57" s="24">
        <f aca="true" t="shared" si="6" ref="B57:I57">SUM(B49:B56)</f>
        <v>8</v>
      </c>
      <c r="C57" s="25">
        <f t="shared" si="6"/>
        <v>33261.11</v>
      </c>
      <c r="D57" s="22">
        <f t="shared" si="6"/>
        <v>0</v>
      </c>
      <c r="E57" s="23">
        <f t="shared" si="6"/>
        <v>0</v>
      </c>
      <c r="F57" s="24">
        <f t="shared" si="6"/>
        <v>10</v>
      </c>
      <c r="G57" s="25">
        <f t="shared" si="6"/>
        <v>45554.82</v>
      </c>
      <c r="H57" s="22">
        <f t="shared" si="6"/>
        <v>0</v>
      </c>
      <c r="I57" s="26">
        <f t="shared" si="6"/>
        <v>0</v>
      </c>
      <c r="J57" s="24">
        <f aca="true" t="shared" si="7" ref="J57:U57">SUM(J49:J56)</f>
        <v>16</v>
      </c>
      <c r="K57" s="25">
        <f t="shared" si="7"/>
        <v>57121.93</v>
      </c>
      <c r="L57" s="22">
        <f t="shared" si="7"/>
        <v>0</v>
      </c>
      <c r="M57" s="26">
        <f t="shared" si="7"/>
        <v>0</v>
      </c>
      <c r="N57" s="24">
        <f t="shared" si="7"/>
        <v>10</v>
      </c>
      <c r="O57" s="25">
        <f t="shared" si="7"/>
        <v>27869.76</v>
      </c>
      <c r="P57" s="22">
        <f t="shared" si="7"/>
        <v>0</v>
      </c>
      <c r="Q57" s="26">
        <f t="shared" si="7"/>
        <v>0</v>
      </c>
      <c r="R57" s="24">
        <f t="shared" si="7"/>
        <v>4</v>
      </c>
      <c r="S57" s="25">
        <f t="shared" si="7"/>
        <v>7743</v>
      </c>
      <c r="T57" s="22">
        <f t="shared" si="7"/>
        <v>0</v>
      </c>
      <c r="U57" s="26">
        <f t="shared" si="7"/>
        <v>3900</v>
      </c>
    </row>
    <row r="58" spans="1:21" ht="35.25" customHeight="1" thickBot="1">
      <c r="A58" s="52" t="s">
        <v>20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</row>
    <row r="59" spans="1:21" s="2" customFormat="1" ht="30.75" customHeight="1">
      <c r="A59" s="58" t="s">
        <v>14</v>
      </c>
      <c r="B59" s="61" t="s">
        <v>26</v>
      </c>
      <c r="C59" s="62"/>
      <c r="D59" s="62"/>
      <c r="E59" s="63"/>
      <c r="F59" s="65" t="s">
        <v>25</v>
      </c>
      <c r="G59" s="56"/>
      <c r="H59" s="56"/>
      <c r="I59" s="57"/>
      <c r="J59" s="61" t="s">
        <v>24</v>
      </c>
      <c r="K59" s="62"/>
      <c r="L59" s="62"/>
      <c r="M59" s="63"/>
      <c r="N59" s="55" t="s">
        <v>23</v>
      </c>
      <c r="O59" s="56"/>
      <c r="P59" s="56"/>
      <c r="Q59" s="57"/>
      <c r="R59" s="55" t="s">
        <v>27</v>
      </c>
      <c r="S59" s="56"/>
      <c r="T59" s="56"/>
      <c r="U59" s="57"/>
    </row>
    <row r="60" spans="1:21" s="3" customFormat="1" ht="47.25" customHeight="1" thickBot="1">
      <c r="A60" s="59"/>
      <c r="B60" s="66" t="s">
        <v>0</v>
      </c>
      <c r="C60" s="67" t="s">
        <v>1</v>
      </c>
      <c r="D60" s="67" t="s">
        <v>2</v>
      </c>
      <c r="E60" s="68" t="s">
        <v>3</v>
      </c>
      <c r="F60" s="66" t="s">
        <v>0</v>
      </c>
      <c r="G60" s="67" t="s">
        <v>1</v>
      </c>
      <c r="H60" s="67" t="s">
        <v>2</v>
      </c>
      <c r="I60" s="68" t="s">
        <v>3</v>
      </c>
      <c r="J60" s="66" t="s">
        <v>0</v>
      </c>
      <c r="K60" s="67" t="s">
        <v>1</v>
      </c>
      <c r="L60" s="67" t="s">
        <v>2</v>
      </c>
      <c r="M60" s="68" t="s">
        <v>3</v>
      </c>
      <c r="N60" s="66" t="s">
        <v>0</v>
      </c>
      <c r="O60" s="67" t="s">
        <v>1</v>
      </c>
      <c r="P60" s="67" t="s">
        <v>2</v>
      </c>
      <c r="Q60" s="68" t="s">
        <v>3</v>
      </c>
      <c r="R60" s="66" t="s">
        <v>0</v>
      </c>
      <c r="S60" s="67" t="s">
        <v>1</v>
      </c>
      <c r="T60" s="67" t="s">
        <v>2</v>
      </c>
      <c r="U60" s="68" t="s">
        <v>3</v>
      </c>
    </row>
    <row r="61" spans="1:21" ht="33" customHeight="1">
      <c r="A61" s="28" t="s">
        <v>22</v>
      </c>
      <c r="B61" s="10">
        <v>0</v>
      </c>
      <c r="C61" s="11">
        <v>0</v>
      </c>
      <c r="D61" s="12">
        <v>0</v>
      </c>
      <c r="E61" s="13">
        <v>0</v>
      </c>
      <c r="F61" s="40">
        <v>0</v>
      </c>
      <c r="G61" s="41">
        <v>0</v>
      </c>
      <c r="H61" s="42">
        <v>0</v>
      </c>
      <c r="I61" s="43">
        <v>0</v>
      </c>
      <c r="J61" s="10">
        <v>0</v>
      </c>
      <c r="K61" s="11">
        <v>0</v>
      </c>
      <c r="L61" s="12">
        <v>0</v>
      </c>
      <c r="M61" s="13">
        <v>0</v>
      </c>
      <c r="N61" s="10">
        <v>0</v>
      </c>
      <c r="O61" s="11">
        <v>0</v>
      </c>
      <c r="P61" s="12">
        <v>0</v>
      </c>
      <c r="Q61" s="13">
        <v>0</v>
      </c>
      <c r="R61" s="10">
        <v>0</v>
      </c>
      <c r="S61" s="11">
        <v>0</v>
      </c>
      <c r="T61" s="12">
        <v>0</v>
      </c>
      <c r="U61" s="13">
        <v>0</v>
      </c>
    </row>
    <row r="62" spans="1:21" ht="33" customHeight="1">
      <c r="A62" s="9" t="s">
        <v>8</v>
      </c>
      <c r="B62" s="10">
        <v>1</v>
      </c>
      <c r="C62" s="11">
        <v>1061.46</v>
      </c>
      <c r="D62" s="12">
        <v>0</v>
      </c>
      <c r="E62" s="13">
        <v>0</v>
      </c>
      <c r="F62" s="30">
        <v>1</v>
      </c>
      <c r="G62" s="11">
        <v>3829.14</v>
      </c>
      <c r="H62" s="12">
        <v>0</v>
      </c>
      <c r="I62" s="13">
        <v>0</v>
      </c>
      <c r="J62" s="10">
        <v>0</v>
      </c>
      <c r="K62" s="11">
        <v>0</v>
      </c>
      <c r="L62" s="12">
        <v>0</v>
      </c>
      <c r="M62" s="13">
        <v>0</v>
      </c>
      <c r="N62" s="10">
        <v>4</v>
      </c>
      <c r="O62" s="11">
        <v>14339.8</v>
      </c>
      <c r="P62" s="12">
        <v>0</v>
      </c>
      <c r="Q62" s="13">
        <v>0</v>
      </c>
      <c r="R62" s="10">
        <v>0</v>
      </c>
      <c r="S62" s="11">
        <v>0</v>
      </c>
      <c r="T62" s="12">
        <v>2</v>
      </c>
      <c r="U62" s="13">
        <v>10570.5</v>
      </c>
    </row>
    <row r="63" spans="1:21" ht="33" customHeight="1">
      <c r="A63" s="9" t="s">
        <v>16</v>
      </c>
      <c r="B63" s="10">
        <v>0</v>
      </c>
      <c r="C63" s="11">
        <v>0</v>
      </c>
      <c r="D63" s="12">
        <v>0</v>
      </c>
      <c r="E63" s="13">
        <v>0</v>
      </c>
      <c r="F63" s="10">
        <v>0</v>
      </c>
      <c r="G63" s="11">
        <v>0</v>
      </c>
      <c r="H63" s="12">
        <v>0</v>
      </c>
      <c r="I63" s="13">
        <v>0</v>
      </c>
      <c r="J63" s="10">
        <v>0</v>
      </c>
      <c r="K63" s="11">
        <v>0</v>
      </c>
      <c r="L63" s="12">
        <v>0</v>
      </c>
      <c r="M63" s="13">
        <v>0</v>
      </c>
      <c r="N63" s="10">
        <v>0</v>
      </c>
      <c r="O63" s="11">
        <v>0</v>
      </c>
      <c r="P63" s="12">
        <v>0</v>
      </c>
      <c r="Q63" s="13">
        <v>0</v>
      </c>
      <c r="R63" s="10">
        <v>0</v>
      </c>
      <c r="S63" s="11">
        <v>0</v>
      </c>
      <c r="T63" s="12">
        <v>0</v>
      </c>
      <c r="U63" s="13">
        <v>0</v>
      </c>
    </row>
    <row r="64" spans="1:21" ht="36" customHeight="1">
      <c r="A64" s="9" t="s">
        <v>9</v>
      </c>
      <c r="B64" s="10">
        <v>0</v>
      </c>
      <c r="C64" s="11">
        <v>0</v>
      </c>
      <c r="D64" s="12">
        <v>0</v>
      </c>
      <c r="E64" s="13">
        <v>0</v>
      </c>
      <c r="F64" s="10">
        <v>0</v>
      </c>
      <c r="G64" s="11">
        <v>0</v>
      </c>
      <c r="H64" s="12">
        <v>0</v>
      </c>
      <c r="I64" s="13">
        <v>0</v>
      </c>
      <c r="J64" s="10">
        <v>0</v>
      </c>
      <c r="K64" s="11">
        <v>0</v>
      </c>
      <c r="L64" s="12">
        <v>0</v>
      </c>
      <c r="M64" s="13">
        <v>0</v>
      </c>
      <c r="N64" s="10">
        <v>0</v>
      </c>
      <c r="O64" s="11">
        <v>0</v>
      </c>
      <c r="P64" s="12">
        <v>0</v>
      </c>
      <c r="Q64" s="13">
        <v>0</v>
      </c>
      <c r="R64" s="10">
        <v>0</v>
      </c>
      <c r="S64" s="11">
        <v>0</v>
      </c>
      <c r="T64" s="12">
        <v>0</v>
      </c>
      <c r="U64" s="13">
        <v>0</v>
      </c>
    </row>
    <row r="65" spans="1:21" ht="32.25" customHeight="1">
      <c r="A65" s="9" t="s">
        <v>10</v>
      </c>
      <c r="B65" s="10">
        <v>0</v>
      </c>
      <c r="C65" s="11">
        <v>0</v>
      </c>
      <c r="D65" s="12">
        <v>0</v>
      </c>
      <c r="E65" s="13">
        <v>0</v>
      </c>
      <c r="F65" s="10">
        <v>0</v>
      </c>
      <c r="G65" s="11">
        <v>0</v>
      </c>
      <c r="H65" s="12">
        <v>0</v>
      </c>
      <c r="I65" s="13">
        <v>0</v>
      </c>
      <c r="J65" s="10">
        <v>0</v>
      </c>
      <c r="K65" s="11">
        <v>0</v>
      </c>
      <c r="L65" s="12">
        <v>0</v>
      </c>
      <c r="M65" s="13">
        <v>0</v>
      </c>
      <c r="N65" s="10">
        <v>0</v>
      </c>
      <c r="O65" s="11">
        <v>0</v>
      </c>
      <c r="P65" s="12">
        <v>0</v>
      </c>
      <c r="Q65" s="13">
        <v>0</v>
      </c>
      <c r="R65" s="10">
        <v>0</v>
      </c>
      <c r="S65" s="11">
        <v>0</v>
      </c>
      <c r="T65" s="12">
        <v>0</v>
      </c>
      <c r="U65" s="13">
        <v>0</v>
      </c>
    </row>
    <row r="66" spans="1:21" ht="33.75" customHeight="1">
      <c r="A66" s="9" t="s">
        <v>11</v>
      </c>
      <c r="B66" s="10">
        <v>0</v>
      </c>
      <c r="C66" s="11">
        <v>0</v>
      </c>
      <c r="D66" s="12">
        <v>0</v>
      </c>
      <c r="E66" s="13">
        <v>0</v>
      </c>
      <c r="F66" s="30">
        <v>0</v>
      </c>
      <c r="G66" s="11">
        <v>0</v>
      </c>
      <c r="H66" s="12">
        <v>0</v>
      </c>
      <c r="I66" s="13">
        <v>0</v>
      </c>
      <c r="J66" s="10">
        <v>0</v>
      </c>
      <c r="K66" s="11">
        <v>0</v>
      </c>
      <c r="L66" s="12">
        <v>0</v>
      </c>
      <c r="M66" s="13">
        <v>0</v>
      </c>
      <c r="N66" s="10">
        <v>0</v>
      </c>
      <c r="O66" s="11">
        <v>0</v>
      </c>
      <c r="P66" s="12">
        <v>0</v>
      </c>
      <c r="Q66" s="13">
        <v>0</v>
      </c>
      <c r="R66" s="10">
        <v>0</v>
      </c>
      <c r="S66" s="11">
        <v>0</v>
      </c>
      <c r="T66" s="12">
        <v>0</v>
      </c>
      <c r="U66" s="13">
        <v>0</v>
      </c>
    </row>
    <row r="67" spans="1:21" ht="33.75" customHeight="1">
      <c r="A67" s="9" t="s">
        <v>12</v>
      </c>
      <c r="B67" s="10">
        <v>0</v>
      </c>
      <c r="C67" s="11">
        <v>0</v>
      </c>
      <c r="D67" s="12">
        <v>0</v>
      </c>
      <c r="E67" s="13">
        <v>0</v>
      </c>
      <c r="F67" s="30">
        <v>0</v>
      </c>
      <c r="G67" s="11">
        <v>0</v>
      </c>
      <c r="H67" s="12">
        <v>0</v>
      </c>
      <c r="I67" s="13">
        <v>0</v>
      </c>
      <c r="J67" s="10">
        <v>0</v>
      </c>
      <c r="K67" s="11">
        <v>0</v>
      </c>
      <c r="L67" s="12">
        <v>0</v>
      </c>
      <c r="M67" s="13">
        <v>0</v>
      </c>
      <c r="N67" s="10">
        <v>0</v>
      </c>
      <c r="O67" s="11">
        <v>0</v>
      </c>
      <c r="P67" s="12">
        <v>0</v>
      </c>
      <c r="Q67" s="13">
        <v>0</v>
      </c>
      <c r="R67" s="10">
        <v>0</v>
      </c>
      <c r="S67" s="11">
        <v>0</v>
      </c>
      <c r="T67" s="12">
        <v>0</v>
      </c>
      <c r="U67" s="13">
        <v>0</v>
      </c>
    </row>
    <row r="68" spans="1:21" ht="33.75" customHeight="1" thickBot="1">
      <c r="A68" s="32" t="s">
        <v>15</v>
      </c>
      <c r="B68" s="15">
        <v>0</v>
      </c>
      <c r="C68" s="16">
        <v>0</v>
      </c>
      <c r="D68" s="17">
        <v>0</v>
      </c>
      <c r="E68" s="18">
        <v>0</v>
      </c>
      <c r="F68" s="30">
        <v>0</v>
      </c>
      <c r="G68" s="11">
        <v>0</v>
      </c>
      <c r="H68" s="12">
        <v>0</v>
      </c>
      <c r="I68" s="13">
        <v>0</v>
      </c>
      <c r="J68" s="10">
        <v>0</v>
      </c>
      <c r="K68" s="11">
        <v>0</v>
      </c>
      <c r="L68" s="12">
        <v>0</v>
      </c>
      <c r="M68" s="13">
        <v>0</v>
      </c>
      <c r="N68" s="10">
        <v>0</v>
      </c>
      <c r="O68" s="11">
        <v>0</v>
      </c>
      <c r="P68" s="12">
        <v>0</v>
      </c>
      <c r="Q68" s="13">
        <v>0</v>
      </c>
      <c r="R68" s="10">
        <v>0</v>
      </c>
      <c r="S68" s="11">
        <v>0</v>
      </c>
      <c r="T68" s="12">
        <v>0</v>
      </c>
      <c r="U68" s="13">
        <v>0</v>
      </c>
    </row>
    <row r="69" spans="1:21" ht="30" customHeight="1" thickBot="1">
      <c r="A69" s="19" t="s">
        <v>13</v>
      </c>
      <c r="B69" s="24">
        <f aca="true" t="shared" si="8" ref="B69:I69">SUM(B61:B68)</f>
        <v>1</v>
      </c>
      <c r="C69" s="25">
        <f t="shared" si="8"/>
        <v>1061.46</v>
      </c>
      <c r="D69" s="22">
        <f t="shared" si="8"/>
        <v>0</v>
      </c>
      <c r="E69" s="23">
        <f t="shared" si="8"/>
        <v>0</v>
      </c>
      <c r="F69" s="24">
        <f t="shared" si="8"/>
        <v>1</v>
      </c>
      <c r="G69" s="25">
        <f t="shared" si="8"/>
        <v>3829.14</v>
      </c>
      <c r="H69" s="22">
        <f t="shared" si="8"/>
        <v>0</v>
      </c>
      <c r="I69" s="26">
        <f t="shared" si="8"/>
        <v>0</v>
      </c>
      <c r="J69" s="24">
        <f aca="true" t="shared" si="9" ref="J69:U69">SUM(J61:J68)</f>
        <v>0</v>
      </c>
      <c r="K69" s="25">
        <f t="shared" si="9"/>
        <v>0</v>
      </c>
      <c r="L69" s="22">
        <f t="shared" si="9"/>
        <v>0</v>
      </c>
      <c r="M69" s="26">
        <f t="shared" si="9"/>
        <v>0</v>
      </c>
      <c r="N69" s="24">
        <f t="shared" si="9"/>
        <v>4</v>
      </c>
      <c r="O69" s="25">
        <f t="shared" si="9"/>
        <v>14339.8</v>
      </c>
      <c r="P69" s="22">
        <f t="shared" si="9"/>
        <v>0</v>
      </c>
      <c r="Q69" s="26">
        <f t="shared" si="9"/>
        <v>0</v>
      </c>
      <c r="R69" s="24">
        <f t="shared" si="9"/>
        <v>0</v>
      </c>
      <c r="S69" s="25">
        <f t="shared" si="9"/>
        <v>0</v>
      </c>
      <c r="T69" s="22">
        <f t="shared" si="9"/>
        <v>2</v>
      </c>
      <c r="U69" s="26">
        <f t="shared" si="9"/>
        <v>10570.5</v>
      </c>
    </row>
    <row r="70" spans="1:21" ht="29.25" customHeight="1" thickBot="1">
      <c r="A70" s="52" t="s">
        <v>19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4"/>
    </row>
    <row r="71" spans="1:21" s="2" customFormat="1" ht="23.25" customHeight="1">
      <c r="A71" s="58" t="s">
        <v>14</v>
      </c>
      <c r="B71" s="61" t="s">
        <v>26</v>
      </c>
      <c r="C71" s="62"/>
      <c r="D71" s="62"/>
      <c r="E71" s="63"/>
      <c r="F71" s="65" t="s">
        <v>25</v>
      </c>
      <c r="G71" s="56"/>
      <c r="H71" s="56"/>
      <c r="I71" s="57"/>
      <c r="J71" s="61" t="s">
        <v>24</v>
      </c>
      <c r="K71" s="62"/>
      <c r="L71" s="62"/>
      <c r="M71" s="63"/>
      <c r="N71" s="55" t="s">
        <v>23</v>
      </c>
      <c r="O71" s="56"/>
      <c r="P71" s="56"/>
      <c r="Q71" s="57"/>
      <c r="R71" s="55" t="s">
        <v>27</v>
      </c>
      <c r="S71" s="56"/>
      <c r="T71" s="56"/>
      <c r="U71" s="57"/>
    </row>
    <row r="72" spans="1:21" s="3" customFormat="1" ht="84" customHeight="1" thickBot="1">
      <c r="A72" s="59"/>
      <c r="B72" s="66" t="s">
        <v>0</v>
      </c>
      <c r="C72" s="67" t="s">
        <v>1</v>
      </c>
      <c r="D72" s="67" t="s">
        <v>2</v>
      </c>
      <c r="E72" s="68" t="s">
        <v>3</v>
      </c>
      <c r="F72" s="66" t="s">
        <v>0</v>
      </c>
      <c r="G72" s="67" t="s">
        <v>1</v>
      </c>
      <c r="H72" s="67" t="s">
        <v>2</v>
      </c>
      <c r="I72" s="68" t="s">
        <v>3</v>
      </c>
      <c r="J72" s="66" t="s">
        <v>0</v>
      </c>
      <c r="K72" s="67" t="s">
        <v>1</v>
      </c>
      <c r="L72" s="67" t="s">
        <v>2</v>
      </c>
      <c r="M72" s="68" t="s">
        <v>3</v>
      </c>
      <c r="N72" s="66" t="s">
        <v>0</v>
      </c>
      <c r="O72" s="67" t="s">
        <v>1</v>
      </c>
      <c r="P72" s="67" t="s">
        <v>2</v>
      </c>
      <c r="Q72" s="68" t="s">
        <v>3</v>
      </c>
      <c r="R72" s="66" t="s">
        <v>0</v>
      </c>
      <c r="S72" s="67" t="s">
        <v>1</v>
      </c>
      <c r="T72" s="67" t="s">
        <v>2</v>
      </c>
      <c r="U72" s="68" t="s">
        <v>3</v>
      </c>
    </row>
    <row r="73" spans="1:21" ht="63" customHeight="1" thickBot="1">
      <c r="A73" s="19" t="s">
        <v>17</v>
      </c>
      <c r="B73" s="24">
        <f aca="true" t="shared" si="10" ref="B73:U73">B12+B21+B57+B45+B69+B33</f>
        <v>68</v>
      </c>
      <c r="C73" s="25">
        <f t="shared" si="10"/>
        <v>144024.55</v>
      </c>
      <c r="D73" s="22">
        <f t="shared" si="10"/>
        <v>0</v>
      </c>
      <c r="E73" s="26">
        <f t="shared" si="10"/>
        <v>0</v>
      </c>
      <c r="F73" s="24">
        <f t="shared" si="10"/>
        <v>66</v>
      </c>
      <c r="G73" s="25">
        <f t="shared" si="10"/>
        <v>192184.51000000004</v>
      </c>
      <c r="H73" s="22">
        <f t="shared" si="10"/>
        <v>0</v>
      </c>
      <c r="I73" s="26">
        <f t="shared" si="10"/>
        <v>0</v>
      </c>
      <c r="J73" s="24">
        <f t="shared" si="10"/>
        <v>72</v>
      </c>
      <c r="K73" s="25">
        <f t="shared" si="10"/>
        <v>204572.86000000002</v>
      </c>
      <c r="L73" s="22">
        <f t="shared" si="10"/>
        <v>0</v>
      </c>
      <c r="M73" s="26">
        <f t="shared" si="10"/>
        <v>0</v>
      </c>
      <c r="N73" s="24">
        <f t="shared" si="10"/>
        <v>103</v>
      </c>
      <c r="O73" s="25">
        <f t="shared" si="10"/>
        <v>169887.07</v>
      </c>
      <c r="P73" s="22">
        <f t="shared" si="10"/>
        <v>1</v>
      </c>
      <c r="Q73" s="26">
        <f t="shared" si="10"/>
        <v>5000</v>
      </c>
      <c r="R73" s="24">
        <f t="shared" si="10"/>
        <v>18</v>
      </c>
      <c r="S73" s="25">
        <f t="shared" si="10"/>
        <v>22525.38</v>
      </c>
      <c r="T73" s="22">
        <f t="shared" si="10"/>
        <v>8</v>
      </c>
      <c r="U73" s="26">
        <f t="shared" si="10"/>
        <v>38708.5</v>
      </c>
    </row>
    <row r="74" spans="1:21" ht="30" customHeight="1">
      <c r="A74" s="34"/>
      <c r="B74" s="60"/>
      <c r="C74" s="60"/>
      <c r="D74" s="60"/>
      <c r="E74" s="60"/>
      <c r="F74" s="35"/>
      <c r="G74" s="35"/>
      <c r="H74" s="35"/>
      <c r="I74" s="3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18" ht="14.25">
      <c r="A75" s="34"/>
      <c r="B75" s="36"/>
      <c r="F75" s="36"/>
      <c r="I75" s="37"/>
      <c r="J75" s="36"/>
      <c r="N75" s="36"/>
      <c r="R75" s="36"/>
    </row>
    <row r="76" spans="1:18" ht="14.25">
      <c r="A76" s="34"/>
      <c r="B76" s="36"/>
      <c r="F76" s="36"/>
      <c r="I76" s="37"/>
      <c r="J76" s="36"/>
      <c r="N76" s="36"/>
      <c r="R76" s="36"/>
    </row>
    <row r="77" spans="1:18" ht="14.25">
      <c r="A77" s="34"/>
      <c r="B77" s="36"/>
      <c r="F77" s="36"/>
      <c r="I77" s="37"/>
      <c r="J77" s="36"/>
      <c r="N77" s="36"/>
      <c r="R77" s="36"/>
    </row>
    <row r="78" spans="1:18" ht="14.25">
      <c r="A78" s="34"/>
      <c r="B78" s="36"/>
      <c r="F78" s="36"/>
      <c r="I78" s="37"/>
      <c r="J78" s="36"/>
      <c r="N78" s="36"/>
      <c r="R78" s="36"/>
    </row>
    <row r="79" spans="1:18" ht="14.25">
      <c r="A79" s="34"/>
      <c r="B79" s="36"/>
      <c r="F79" s="36"/>
      <c r="I79" s="37"/>
      <c r="J79" s="36"/>
      <c r="N79" s="36"/>
      <c r="R79" s="36"/>
    </row>
    <row r="80" spans="1:18" ht="14.25">
      <c r="A80" s="34"/>
      <c r="B80" s="36"/>
      <c r="F80" s="36"/>
      <c r="I80" s="37"/>
      <c r="J80" s="36"/>
      <c r="N80" s="36"/>
      <c r="R80" s="36"/>
    </row>
    <row r="81" spans="1:18" ht="14.25">
      <c r="A81" s="34"/>
      <c r="B81" s="36"/>
      <c r="F81" s="36"/>
      <c r="I81" s="37"/>
      <c r="J81" s="36"/>
      <c r="N81" s="36"/>
      <c r="R81" s="36"/>
    </row>
    <row r="82" spans="1:18" ht="14.25">
      <c r="A82" s="34"/>
      <c r="B82" s="36"/>
      <c r="F82" s="36"/>
      <c r="I82" s="37"/>
      <c r="J82" s="36"/>
      <c r="N82" s="36"/>
      <c r="R82" s="36"/>
    </row>
    <row r="83" spans="1:18" ht="14.25">
      <c r="A83" s="34"/>
      <c r="B83" s="36"/>
      <c r="F83" s="36"/>
      <c r="I83" s="37"/>
      <c r="J83" s="36"/>
      <c r="N83" s="36"/>
      <c r="R83" s="36"/>
    </row>
    <row r="84" spans="1:18" ht="14.25">
      <c r="A84" s="34"/>
      <c r="B84" s="36"/>
      <c r="F84" s="36"/>
      <c r="I84" s="37"/>
      <c r="J84" s="36"/>
      <c r="N84" s="36"/>
      <c r="R84" s="36"/>
    </row>
    <row r="85" spans="1:18" ht="14.25">
      <c r="A85" s="34"/>
      <c r="B85" s="36"/>
      <c r="F85" s="36"/>
      <c r="I85" s="37"/>
      <c r="J85" s="36"/>
      <c r="N85" s="36"/>
      <c r="R85" s="36"/>
    </row>
    <row r="86" spans="1:18" ht="14.25">
      <c r="A86" s="34"/>
      <c r="B86" s="36"/>
      <c r="F86" s="36"/>
      <c r="I86" s="37"/>
      <c r="J86" s="36"/>
      <c r="N86" s="36"/>
      <c r="R86" s="36"/>
    </row>
    <row r="87" spans="1:18" ht="14.25">
      <c r="A87" s="34"/>
      <c r="B87" s="36"/>
      <c r="F87" s="36"/>
      <c r="I87" s="37"/>
      <c r="J87" s="36"/>
      <c r="N87" s="36"/>
      <c r="R87" s="36"/>
    </row>
    <row r="88" spans="1:18" ht="14.25">
      <c r="A88" s="34"/>
      <c r="B88" s="36"/>
      <c r="F88" s="36"/>
      <c r="I88" s="37"/>
      <c r="J88" s="36"/>
      <c r="N88" s="36"/>
      <c r="R88" s="36"/>
    </row>
    <row r="89" spans="1:18" ht="14.25">
      <c r="A89" s="34"/>
      <c r="B89" s="36"/>
      <c r="F89" s="36"/>
      <c r="I89" s="37"/>
      <c r="J89" s="36"/>
      <c r="N89" s="36"/>
      <c r="R89" s="36"/>
    </row>
    <row r="90" spans="1:18" ht="14.25">
      <c r="A90" s="34"/>
      <c r="B90" s="36"/>
      <c r="F90" s="36"/>
      <c r="I90" s="37"/>
      <c r="J90" s="36"/>
      <c r="N90" s="36"/>
      <c r="R90" s="36"/>
    </row>
    <row r="91" spans="1:18" ht="14.25">
      <c r="A91" s="34"/>
      <c r="B91" s="36"/>
      <c r="F91" s="36"/>
      <c r="I91" s="37"/>
      <c r="J91" s="36"/>
      <c r="N91" s="36"/>
      <c r="R91" s="36"/>
    </row>
    <row r="92" spans="1:18" ht="14.25">
      <c r="A92" s="34"/>
      <c r="B92" s="36"/>
      <c r="F92" s="36"/>
      <c r="I92" s="37"/>
      <c r="J92" s="36"/>
      <c r="N92" s="36"/>
      <c r="R92" s="36"/>
    </row>
    <row r="93" spans="1:18" ht="14.25">
      <c r="A93" s="34"/>
      <c r="B93" s="36"/>
      <c r="F93" s="36"/>
      <c r="I93" s="37"/>
      <c r="J93" s="36"/>
      <c r="N93" s="36"/>
      <c r="R93" s="36"/>
    </row>
    <row r="94" spans="1:18" ht="14.25">
      <c r="A94" s="34"/>
      <c r="B94" s="36"/>
      <c r="F94" s="36"/>
      <c r="I94" s="37"/>
      <c r="J94" s="36"/>
      <c r="N94" s="36"/>
      <c r="R94" s="36"/>
    </row>
    <row r="95" spans="1:18" ht="14.25">
      <c r="A95" s="34"/>
      <c r="B95" s="36"/>
      <c r="F95" s="36"/>
      <c r="I95" s="37"/>
      <c r="J95" s="36"/>
      <c r="N95" s="36"/>
      <c r="R95" s="36"/>
    </row>
    <row r="96" spans="1:18" ht="14.25">
      <c r="A96" s="34"/>
      <c r="B96" s="36"/>
      <c r="F96" s="36"/>
      <c r="I96" s="37"/>
      <c r="J96" s="36"/>
      <c r="N96" s="36"/>
      <c r="R96" s="36"/>
    </row>
    <row r="97" spans="1:18" ht="14.25">
      <c r="A97" s="34"/>
      <c r="B97" s="36"/>
      <c r="F97" s="36"/>
      <c r="I97" s="37"/>
      <c r="J97" s="36"/>
      <c r="N97" s="36"/>
      <c r="R97" s="36"/>
    </row>
    <row r="98" spans="1:18" ht="14.25">
      <c r="A98" s="34"/>
      <c r="B98" s="36"/>
      <c r="F98" s="36"/>
      <c r="I98" s="37"/>
      <c r="J98" s="36"/>
      <c r="N98" s="36"/>
      <c r="R98" s="36"/>
    </row>
    <row r="99" spans="1:18" ht="14.25">
      <c r="A99" s="34"/>
      <c r="B99" s="36"/>
      <c r="F99" s="36"/>
      <c r="I99" s="37"/>
      <c r="J99" s="36"/>
      <c r="N99" s="36"/>
      <c r="R99" s="36"/>
    </row>
    <row r="100" spans="1:18" ht="14.25">
      <c r="A100" s="34"/>
      <c r="B100" s="36"/>
      <c r="F100" s="36"/>
      <c r="I100" s="37"/>
      <c r="J100" s="36"/>
      <c r="N100" s="36"/>
      <c r="R100" s="36"/>
    </row>
    <row r="101" spans="1:18" ht="14.25">
      <c r="A101" s="34"/>
      <c r="B101" s="36"/>
      <c r="F101" s="36"/>
      <c r="I101" s="37"/>
      <c r="J101" s="36"/>
      <c r="N101" s="36"/>
      <c r="R101" s="36"/>
    </row>
    <row r="102" spans="1:18" ht="14.25">
      <c r="A102" s="34"/>
      <c r="B102" s="36"/>
      <c r="F102" s="36"/>
      <c r="I102" s="37"/>
      <c r="J102" s="36"/>
      <c r="N102" s="36"/>
      <c r="R102" s="36"/>
    </row>
    <row r="103" spans="1:18" ht="14.25">
      <c r="A103" s="34"/>
      <c r="B103" s="36"/>
      <c r="F103" s="36"/>
      <c r="I103" s="37"/>
      <c r="J103" s="36"/>
      <c r="N103" s="36"/>
      <c r="R103" s="36"/>
    </row>
    <row r="104" spans="1:18" ht="14.25">
      <c r="A104" s="34"/>
      <c r="B104" s="36"/>
      <c r="F104" s="36"/>
      <c r="I104" s="37"/>
      <c r="J104" s="36"/>
      <c r="N104" s="36"/>
      <c r="R104" s="36"/>
    </row>
    <row r="105" spans="1:18" ht="14.25">
      <c r="A105" s="34"/>
      <c r="B105" s="36"/>
      <c r="F105" s="36"/>
      <c r="I105" s="37"/>
      <c r="J105" s="36"/>
      <c r="N105" s="36"/>
      <c r="R105" s="36"/>
    </row>
    <row r="106" spans="1:18" ht="14.25">
      <c r="A106" s="34"/>
      <c r="B106" s="36"/>
      <c r="F106" s="36"/>
      <c r="I106" s="37"/>
      <c r="J106" s="36"/>
      <c r="N106" s="36"/>
      <c r="R106" s="36"/>
    </row>
    <row r="107" spans="1:18" ht="14.25">
      <c r="A107" s="34"/>
      <c r="B107" s="36"/>
      <c r="F107" s="36"/>
      <c r="I107" s="37"/>
      <c r="J107" s="36"/>
      <c r="N107" s="36"/>
      <c r="R107" s="36"/>
    </row>
    <row r="108" spans="1:18" ht="14.25">
      <c r="A108" s="34"/>
      <c r="B108" s="36"/>
      <c r="F108" s="36"/>
      <c r="I108" s="37"/>
      <c r="J108" s="36"/>
      <c r="N108" s="36"/>
      <c r="R108" s="36"/>
    </row>
    <row r="109" spans="1:18" ht="14.25">
      <c r="A109" s="34"/>
      <c r="B109" s="36"/>
      <c r="F109" s="36"/>
      <c r="I109" s="37"/>
      <c r="J109" s="36"/>
      <c r="N109" s="36"/>
      <c r="R109" s="36"/>
    </row>
    <row r="110" spans="1:18" ht="14.25">
      <c r="A110" s="34"/>
      <c r="B110" s="36"/>
      <c r="F110" s="36"/>
      <c r="I110" s="37"/>
      <c r="J110" s="36"/>
      <c r="N110" s="36"/>
      <c r="R110" s="36"/>
    </row>
    <row r="111" spans="1:18" ht="14.25">
      <c r="A111" s="34"/>
      <c r="B111" s="36"/>
      <c r="F111" s="36"/>
      <c r="I111" s="37"/>
      <c r="J111" s="36"/>
      <c r="N111" s="36"/>
      <c r="R111" s="36"/>
    </row>
    <row r="112" spans="1:18" ht="14.25">
      <c r="A112" s="34"/>
      <c r="B112" s="36"/>
      <c r="F112" s="36"/>
      <c r="I112" s="37"/>
      <c r="J112" s="36"/>
      <c r="N112" s="36"/>
      <c r="R112" s="36"/>
    </row>
    <row r="113" spans="1:18" ht="14.25">
      <c r="A113" s="34"/>
      <c r="B113" s="36"/>
      <c r="F113" s="36"/>
      <c r="I113" s="37"/>
      <c r="J113" s="36"/>
      <c r="N113" s="36"/>
      <c r="R113" s="36"/>
    </row>
    <row r="114" spans="1:18" ht="14.25">
      <c r="A114" s="34"/>
      <c r="B114" s="36"/>
      <c r="F114" s="36"/>
      <c r="I114" s="37"/>
      <c r="J114" s="36"/>
      <c r="N114" s="36"/>
      <c r="R114" s="36"/>
    </row>
    <row r="115" spans="1:18" ht="14.25">
      <c r="A115" s="34"/>
      <c r="B115" s="36"/>
      <c r="F115" s="36"/>
      <c r="I115" s="37"/>
      <c r="J115" s="36"/>
      <c r="N115" s="36"/>
      <c r="R115" s="36"/>
    </row>
    <row r="116" spans="1:18" ht="14.25">
      <c r="A116" s="34"/>
      <c r="B116" s="36"/>
      <c r="F116" s="36"/>
      <c r="I116" s="37"/>
      <c r="J116" s="36"/>
      <c r="N116" s="36"/>
      <c r="R116" s="36"/>
    </row>
    <row r="117" spans="1:18" ht="14.25">
      <c r="A117" s="34"/>
      <c r="B117" s="36"/>
      <c r="F117" s="36"/>
      <c r="I117" s="37"/>
      <c r="J117" s="36"/>
      <c r="N117" s="36"/>
      <c r="R117" s="36"/>
    </row>
    <row r="118" spans="1:18" ht="14.25">
      <c r="A118" s="34"/>
      <c r="B118" s="36"/>
      <c r="F118" s="36"/>
      <c r="I118" s="37"/>
      <c r="J118" s="36"/>
      <c r="N118" s="36"/>
      <c r="R118" s="36"/>
    </row>
    <row r="119" spans="1:18" ht="14.25">
      <c r="A119" s="34"/>
      <c r="B119" s="36"/>
      <c r="F119" s="36"/>
      <c r="I119" s="37"/>
      <c r="J119" s="36"/>
      <c r="N119" s="36"/>
      <c r="R119" s="36"/>
    </row>
    <row r="120" spans="1:18" ht="14.25">
      <c r="A120" s="34"/>
      <c r="B120" s="36"/>
      <c r="F120" s="36"/>
      <c r="I120" s="37"/>
      <c r="J120" s="36"/>
      <c r="N120" s="36"/>
      <c r="R120" s="36"/>
    </row>
    <row r="121" spans="1:18" ht="14.25">
      <c r="A121" s="34"/>
      <c r="B121" s="36"/>
      <c r="F121" s="36"/>
      <c r="I121" s="37"/>
      <c r="J121" s="36"/>
      <c r="N121" s="36"/>
      <c r="R121" s="36"/>
    </row>
    <row r="122" spans="1:18" ht="14.25">
      <c r="A122" s="34"/>
      <c r="B122" s="36"/>
      <c r="F122" s="36"/>
      <c r="I122" s="37"/>
      <c r="J122" s="36"/>
      <c r="N122" s="36"/>
      <c r="R122" s="36"/>
    </row>
    <row r="123" spans="1:18" ht="14.25">
      <c r="A123" s="34"/>
      <c r="B123" s="36"/>
      <c r="F123" s="36"/>
      <c r="I123" s="37"/>
      <c r="J123" s="36"/>
      <c r="N123" s="36"/>
      <c r="R123" s="36"/>
    </row>
    <row r="124" spans="1:18" ht="14.25">
      <c r="A124" s="34"/>
      <c r="B124" s="36"/>
      <c r="F124" s="36"/>
      <c r="I124" s="37"/>
      <c r="J124" s="36"/>
      <c r="N124" s="36"/>
      <c r="R124" s="36"/>
    </row>
    <row r="125" spans="1:18" ht="14.25">
      <c r="A125" s="34"/>
      <c r="B125" s="36"/>
      <c r="F125" s="36"/>
      <c r="I125" s="37"/>
      <c r="J125" s="36"/>
      <c r="N125" s="36"/>
      <c r="R125" s="36"/>
    </row>
    <row r="126" spans="1:18" ht="14.25">
      <c r="A126" s="34"/>
      <c r="B126" s="36"/>
      <c r="F126" s="36"/>
      <c r="I126" s="37"/>
      <c r="J126" s="36"/>
      <c r="N126" s="36"/>
      <c r="R126" s="36"/>
    </row>
    <row r="127" spans="1:18" ht="14.25">
      <c r="A127" s="34"/>
      <c r="B127" s="36"/>
      <c r="F127" s="36"/>
      <c r="I127" s="37"/>
      <c r="J127" s="36"/>
      <c r="N127" s="36"/>
      <c r="R127" s="36"/>
    </row>
    <row r="128" spans="1:18" ht="14.25">
      <c r="A128" s="34"/>
      <c r="B128" s="36"/>
      <c r="F128" s="36"/>
      <c r="I128" s="37"/>
      <c r="J128" s="36"/>
      <c r="N128" s="36"/>
      <c r="R128" s="36"/>
    </row>
    <row r="129" spans="1:18" ht="14.25">
      <c r="A129" s="34"/>
      <c r="B129" s="36"/>
      <c r="F129" s="36"/>
      <c r="I129" s="37"/>
      <c r="J129" s="36"/>
      <c r="N129" s="36"/>
      <c r="R129" s="36"/>
    </row>
    <row r="130" spans="1:18" ht="14.25">
      <c r="A130" s="34"/>
      <c r="B130" s="36"/>
      <c r="F130" s="36"/>
      <c r="I130" s="37"/>
      <c r="J130" s="36"/>
      <c r="N130" s="36"/>
      <c r="R130" s="36"/>
    </row>
    <row r="131" spans="1:18" ht="14.25">
      <c r="A131" s="34"/>
      <c r="B131" s="36"/>
      <c r="F131" s="36"/>
      <c r="I131" s="37"/>
      <c r="J131" s="36"/>
      <c r="N131" s="36"/>
      <c r="R131" s="36"/>
    </row>
    <row r="132" spans="1:18" ht="14.25">
      <c r="A132" s="34"/>
      <c r="B132" s="36"/>
      <c r="F132" s="36"/>
      <c r="I132" s="37"/>
      <c r="J132" s="36"/>
      <c r="N132" s="36"/>
      <c r="R132" s="36"/>
    </row>
    <row r="133" spans="1:18" ht="14.25">
      <c r="A133" s="34"/>
      <c r="B133" s="36"/>
      <c r="F133" s="36"/>
      <c r="I133" s="37"/>
      <c r="J133" s="36"/>
      <c r="N133" s="36"/>
      <c r="R133" s="36"/>
    </row>
    <row r="134" spans="1:18" ht="14.25">
      <c r="A134" s="34"/>
      <c r="B134" s="36"/>
      <c r="F134" s="36"/>
      <c r="I134" s="37"/>
      <c r="J134" s="36"/>
      <c r="N134" s="36"/>
      <c r="R134" s="36"/>
    </row>
    <row r="135" spans="1:18" ht="14.25">
      <c r="A135" s="34"/>
      <c r="B135" s="36"/>
      <c r="F135" s="36"/>
      <c r="I135" s="37"/>
      <c r="J135" s="36"/>
      <c r="N135" s="36"/>
      <c r="R135" s="36"/>
    </row>
    <row r="136" spans="1:18" ht="14.25">
      <c r="A136" s="34"/>
      <c r="B136" s="36"/>
      <c r="F136" s="36"/>
      <c r="I136" s="37"/>
      <c r="J136" s="36"/>
      <c r="N136" s="36"/>
      <c r="R136" s="36"/>
    </row>
    <row r="137" spans="1:18" ht="14.25">
      <c r="A137" s="34"/>
      <c r="B137" s="36"/>
      <c r="F137" s="36"/>
      <c r="I137" s="37"/>
      <c r="J137" s="36"/>
      <c r="N137" s="36"/>
      <c r="R137" s="36"/>
    </row>
    <row r="138" spans="1:18" ht="14.25">
      <c r="A138" s="34"/>
      <c r="B138" s="36"/>
      <c r="F138" s="36"/>
      <c r="I138" s="37"/>
      <c r="J138" s="36"/>
      <c r="N138" s="36"/>
      <c r="R138" s="36"/>
    </row>
    <row r="139" spans="1:18" ht="14.25">
      <c r="A139" s="34"/>
      <c r="B139" s="36"/>
      <c r="F139" s="36"/>
      <c r="I139" s="37"/>
      <c r="J139" s="36"/>
      <c r="N139" s="36"/>
      <c r="R139" s="36"/>
    </row>
    <row r="140" spans="1:18" ht="14.25">
      <c r="A140" s="34"/>
      <c r="B140" s="36"/>
      <c r="F140" s="36"/>
      <c r="I140" s="37"/>
      <c r="J140" s="36"/>
      <c r="N140" s="36"/>
      <c r="R140" s="36"/>
    </row>
    <row r="141" spans="1:18" ht="14.25">
      <c r="A141" s="34"/>
      <c r="B141" s="36"/>
      <c r="F141" s="36"/>
      <c r="I141" s="37"/>
      <c r="J141" s="36"/>
      <c r="N141" s="36"/>
      <c r="R141" s="36"/>
    </row>
    <row r="142" spans="1:18" ht="14.25">
      <c r="A142" s="34"/>
      <c r="B142" s="36"/>
      <c r="F142" s="36"/>
      <c r="I142" s="37"/>
      <c r="J142" s="36"/>
      <c r="N142" s="36"/>
      <c r="R142" s="36"/>
    </row>
    <row r="143" spans="1:18" ht="14.25">
      <c r="A143" s="34"/>
      <c r="B143" s="36"/>
      <c r="F143" s="36"/>
      <c r="I143" s="37"/>
      <c r="J143" s="36"/>
      <c r="N143" s="36"/>
      <c r="R143" s="36"/>
    </row>
    <row r="144" spans="1:18" ht="14.25">
      <c r="A144" s="34"/>
      <c r="B144" s="36"/>
      <c r="F144" s="36"/>
      <c r="I144" s="37"/>
      <c r="J144" s="36"/>
      <c r="N144" s="36"/>
      <c r="R144" s="36"/>
    </row>
    <row r="145" spans="1:18" ht="14.25">
      <c r="A145" s="34"/>
      <c r="B145" s="36"/>
      <c r="F145" s="36"/>
      <c r="I145" s="37"/>
      <c r="J145" s="36"/>
      <c r="N145" s="36"/>
      <c r="R145" s="36"/>
    </row>
    <row r="146" spans="1:18" ht="14.25">
      <c r="A146" s="34"/>
      <c r="B146" s="36"/>
      <c r="F146" s="36"/>
      <c r="I146" s="37"/>
      <c r="J146" s="36"/>
      <c r="N146" s="36"/>
      <c r="R146" s="36"/>
    </row>
    <row r="147" spans="1:18" ht="14.25">
      <c r="A147" s="34"/>
      <c r="B147" s="36"/>
      <c r="F147" s="36"/>
      <c r="I147" s="37"/>
      <c r="J147" s="36"/>
      <c r="N147" s="36"/>
      <c r="R147" s="36"/>
    </row>
    <row r="148" spans="1:18" ht="14.25">
      <c r="A148" s="34"/>
      <c r="B148" s="36"/>
      <c r="F148" s="36"/>
      <c r="I148" s="37"/>
      <c r="J148" s="36"/>
      <c r="N148" s="36"/>
      <c r="R148" s="36"/>
    </row>
    <row r="149" spans="1:18" ht="14.25">
      <c r="A149" s="34"/>
      <c r="B149" s="36"/>
      <c r="F149" s="36"/>
      <c r="I149" s="37"/>
      <c r="J149" s="36"/>
      <c r="N149" s="36"/>
      <c r="R149" s="36"/>
    </row>
    <row r="150" spans="1:18" ht="14.25">
      <c r="A150" s="34"/>
      <c r="B150" s="36"/>
      <c r="F150" s="36"/>
      <c r="I150" s="37"/>
      <c r="J150" s="36"/>
      <c r="N150" s="36"/>
      <c r="R150" s="36"/>
    </row>
    <row r="151" spans="1:18" ht="14.25">
      <c r="A151" s="34"/>
      <c r="B151" s="36"/>
      <c r="F151" s="36"/>
      <c r="I151" s="37"/>
      <c r="J151" s="36"/>
      <c r="N151" s="36"/>
      <c r="R151" s="36"/>
    </row>
    <row r="152" spans="1:18" ht="14.25">
      <c r="A152" s="34"/>
      <c r="B152" s="36"/>
      <c r="F152" s="36"/>
      <c r="I152" s="37"/>
      <c r="J152" s="36"/>
      <c r="N152" s="36"/>
      <c r="R152" s="36"/>
    </row>
    <row r="153" spans="1:18" ht="14.25">
      <c r="A153" s="34"/>
      <c r="B153" s="36"/>
      <c r="F153" s="36"/>
      <c r="I153" s="37"/>
      <c r="J153" s="36"/>
      <c r="N153" s="36"/>
      <c r="R153" s="36"/>
    </row>
    <row r="154" spans="1:18" ht="14.25">
      <c r="A154" s="34"/>
      <c r="B154" s="36"/>
      <c r="F154" s="36"/>
      <c r="I154" s="37"/>
      <c r="J154" s="36"/>
      <c r="N154" s="36"/>
      <c r="R154" s="36"/>
    </row>
    <row r="155" spans="1:18" ht="14.25">
      <c r="A155" s="34"/>
      <c r="B155" s="36"/>
      <c r="F155" s="36"/>
      <c r="I155" s="37"/>
      <c r="J155" s="36"/>
      <c r="N155" s="36"/>
      <c r="R155" s="36"/>
    </row>
    <row r="156" spans="1:18" ht="14.25">
      <c r="A156" s="34"/>
      <c r="B156" s="36"/>
      <c r="F156" s="36"/>
      <c r="I156" s="37"/>
      <c r="J156" s="36"/>
      <c r="N156" s="36"/>
      <c r="R156" s="36"/>
    </row>
    <row r="157" spans="1:18" ht="14.25">
      <c r="A157" s="34"/>
      <c r="B157" s="36"/>
      <c r="F157" s="36"/>
      <c r="I157" s="37"/>
      <c r="J157" s="36"/>
      <c r="N157" s="36"/>
      <c r="R157" s="36"/>
    </row>
    <row r="158" spans="1:18" ht="14.25">
      <c r="A158" s="34"/>
      <c r="B158" s="36"/>
      <c r="F158" s="36"/>
      <c r="I158" s="37"/>
      <c r="J158" s="36"/>
      <c r="N158" s="36"/>
      <c r="R158" s="36"/>
    </row>
    <row r="159" spans="1:18" ht="14.25">
      <c r="A159" s="34"/>
      <c r="B159" s="36"/>
      <c r="F159" s="36"/>
      <c r="I159" s="37"/>
      <c r="J159" s="36"/>
      <c r="N159" s="36"/>
      <c r="R159" s="36"/>
    </row>
    <row r="160" spans="1:18" ht="14.25">
      <c r="A160" s="34"/>
      <c r="B160" s="36"/>
      <c r="F160" s="36"/>
      <c r="I160" s="37"/>
      <c r="J160" s="36"/>
      <c r="N160" s="36"/>
      <c r="R160" s="36"/>
    </row>
    <row r="161" spans="1:18" ht="14.25">
      <c r="A161" s="34"/>
      <c r="B161" s="36"/>
      <c r="F161" s="36"/>
      <c r="I161" s="37"/>
      <c r="J161" s="36"/>
      <c r="N161" s="36"/>
      <c r="R161" s="36"/>
    </row>
    <row r="162" spans="1:18" ht="14.25">
      <c r="A162" s="34"/>
      <c r="B162" s="36"/>
      <c r="F162" s="36"/>
      <c r="I162" s="37"/>
      <c r="J162" s="36"/>
      <c r="N162" s="36"/>
      <c r="R162" s="36"/>
    </row>
    <row r="163" spans="1:18" ht="14.25">
      <c r="A163" s="34"/>
      <c r="B163" s="36"/>
      <c r="F163" s="36"/>
      <c r="I163" s="37"/>
      <c r="J163" s="36"/>
      <c r="N163" s="36"/>
      <c r="R163" s="36"/>
    </row>
    <row r="164" spans="1:18" ht="14.25">
      <c r="A164" s="34"/>
      <c r="B164" s="36"/>
      <c r="F164" s="36"/>
      <c r="I164" s="37"/>
      <c r="J164" s="36"/>
      <c r="N164" s="36"/>
      <c r="R164" s="36"/>
    </row>
    <row r="165" spans="1:18" ht="14.25">
      <c r="A165" s="34"/>
      <c r="B165" s="36"/>
      <c r="F165" s="36"/>
      <c r="I165" s="37"/>
      <c r="J165" s="36"/>
      <c r="N165" s="36"/>
      <c r="R165" s="36"/>
    </row>
    <row r="166" spans="1:18" ht="14.25">
      <c r="A166" s="34"/>
      <c r="B166" s="36"/>
      <c r="F166" s="36"/>
      <c r="I166" s="37"/>
      <c r="J166" s="36"/>
      <c r="N166" s="36"/>
      <c r="R166" s="36"/>
    </row>
    <row r="167" spans="1:18" ht="14.25">
      <c r="A167" s="34"/>
      <c r="B167" s="36"/>
      <c r="F167" s="36"/>
      <c r="I167" s="37"/>
      <c r="J167" s="36"/>
      <c r="N167" s="36"/>
      <c r="R167" s="36"/>
    </row>
    <row r="168" spans="1:18" ht="14.25">
      <c r="A168" s="34"/>
      <c r="B168" s="36"/>
      <c r="F168" s="36"/>
      <c r="I168" s="37"/>
      <c r="J168" s="36"/>
      <c r="N168" s="36"/>
      <c r="R168" s="36"/>
    </row>
    <row r="169" spans="1:18" ht="14.25">
      <c r="A169" s="34"/>
      <c r="B169" s="36"/>
      <c r="F169" s="36"/>
      <c r="I169" s="37"/>
      <c r="J169" s="36"/>
      <c r="N169" s="36"/>
      <c r="R169" s="36"/>
    </row>
    <row r="170" spans="1:18" ht="14.25">
      <c r="A170" s="34"/>
      <c r="B170" s="36"/>
      <c r="F170" s="36"/>
      <c r="I170" s="37"/>
      <c r="J170" s="36"/>
      <c r="N170" s="36"/>
      <c r="R170" s="36"/>
    </row>
    <row r="171" spans="1:18" ht="14.25">
      <c r="A171" s="34"/>
      <c r="B171" s="36"/>
      <c r="F171" s="36"/>
      <c r="I171" s="37"/>
      <c r="J171" s="36"/>
      <c r="N171" s="36"/>
      <c r="R171" s="36"/>
    </row>
    <row r="172" spans="1:18" ht="14.25">
      <c r="A172" s="34"/>
      <c r="B172" s="36"/>
      <c r="F172" s="36"/>
      <c r="I172" s="37"/>
      <c r="J172" s="36"/>
      <c r="N172" s="36"/>
      <c r="R172" s="36"/>
    </row>
    <row r="173" spans="1:18" ht="14.25">
      <c r="A173" s="34"/>
      <c r="B173" s="36"/>
      <c r="F173" s="36"/>
      <c r="I173" s="37"/>
      <c r="J173" s="36"/>
      <c r="N173" s="36"/>
      <c r="R173" s="36"/>
    </row>
    <row r="174" spans="1:18" ht="14.25">
      <c r="A174" s="34"/>
      <c r="B174" s="36"/>
      <c r="F174" s="36"/>
      <c r="I174" s="37"/>
      <c r="J174" s="36"/>
      <c r="N174" s="36"/>
      <c r="R174" s="36"/>
    </row>
    <row r="175" spans="1:18" ht="14.25">
      <c r="A175" s="34"/>
      <c r="B175" s="36"/>
      <c r="F175" s="36"/>
      <c r="I175" s="37"/>
      <c r="J175" s="36"/>
      <c r="N175" s="36"/>
      <c r="R175" s="36"/>
    </row>
    <row r="176" spans="1:18" ht="14.25">
      <c r="A176" s="34"/>
      <c r="B176" s="36"/>
      <c r="F176" s="36"/>
      <c r="I176" s="37"/>
      <c r="J176" s="36"/>
      <c r="N176" s="36"/>
      <c r="R176" s="36"/>
    </row>
    <row r="177" spans="1:18" ht="14.25">
      <c r="A177" s="34"/>
      <c r="B177" s="36"/>
      <c r="F177" s="36"/>
      <c r="I177" s="37"/>
      <c r="J177" s="36"/>
      <c r="N177" s="36"/>
      <c r="R177" s="36"/>
    </row>
    <row r="178" spans="1:18" ht="14.25">
      <c r="A178" s="34"/>
      <c r="B178" s="36"/>
      <c r="F178" s="36"/>
      <c r="I178" s="37"/>
      <c r="J178" s="36"/>
      <c r="N178" s="36"/>
      <c r="R178" s="36"/>
    </row>
    <row r="179" spans="1:18" ht="14.25">
      <c r="A179" s="34"/>
      <c r="B179" s="36"/>
      <c r="F179" s="36"/>
      <c r="I179" s="37"/>
      <c r="J179" s="36"/>
      <c r="N179" s="36"/>
      <c r="R179" s="36"/>
    </row>
    <row r="180" spans="1:18" ht="14.25">
      <c r="A180" s="34"/>
      <c r="B180" s="36"/>
      <c r="F180" s="36"/>
      <c r="I180" s="37"/>
      <c r="J180" s="36"/>
      <c r="N180" s="36"/>
      <c r="R180" s="36"/>
    </row>
    <row r="181" spans="1:18" ht="14.25">
      <c r="A181" s="34"/>
      <c r="B181" s="36"/>
      <c r="F181" s="36"/>
      <c r="I181" s="37"/>
      <c r="J181" s="36"/>
      <c r="N181" s="36"/>
      <c r="R181" s="36"/>
    </row>
    <row r="182" spans="1:18" ht="14.25">
      <c r="A182" s="34"/>
      <c r="B182" s="36"/>
      <c r="F182" s="36"/>
      <c r="I182" s="37"/>
      <c r="J182" s="36"/>
      <c r="N182" s="36"/>
      <c r="R182" s="36"/>
    </row>
    <row r="183" spans="1:18" ht="14.25">
      <c r="A183" s="34"/>
      <c r="B183" s="36"/>
      <c r="F183" s="36"/>
      <c r="I183" s="37"/>
      <c r="J183" s="36"/>
      <c r="N183" s="36"/>
      <c r="R183" s="36"/>
    </row>
    <row r="184" spans="1:18" ht="14.25">
      <c r="A184" s="34"/>
      <c r="B184" s="36"/>
      <c r="F184" s="36"/>
      <c r="I184" s="37"/>
      <c r="J184" s="36"/>
      <c r="N184" s="36"/>
      <c r="R184" s="36"/>
    </row>
    <row r="185" spans="1:18" ht="14.25">
      <c r="A185" s="34"/>
      <c r="B185" s="36"/>
      <c r="F185" s="36"/>
      <c r="I185" s="37"/>
      <c r="J185" s="36"/>
      <c r="N185" s="36"/>
      <c r="R185" s="36"/>
    </row>
    <row r="186" spans="1:18" ht="14.25">
      <c r="A186" s="34"/>
      <c r="B186" s="36"/>
      <c r="F186" s="36"/>
      <c r="I186" s="37"/>
      <c r="J186" s="36"/>
      <c r="N186" s="36"/>
      <c r="R186" s="36"/>
    </row>
    <row r="187" spans="1:18" ht="14.25">
      <c r="A187" s="34"/>
      <c r="B187" s="36"/>
      <c r="F187" s="36"/>
      <c r="I187" s="37"/>
      <c r="J187" s="36"/>
      <c r="N187" s="36"/>
      <c r="R187" s="36"/>
    </row>
    <row r="188" spans="1:18" ht="14.25">
      <c r="A188" s="34"/>
      <c r="B188" s="36"/>
      <c r="F188" s="36"/>
      <c r="I188" s="37"/>
      <c r="J188" s="36"/>
      <c r="N188" s="36"/>
      <c r="R188" s="36"/>
    </row>
    <row r="189" spans="1:18" ht="14.25">
      <c r="A189" s="34"/>
      <c r="B189" s="36"/>
      <c r="F189" s="36"/>
      <c r="I189" s="37"/>
      <c r="J189" s="36"/>
      <c r="N189" s="36"/>
      <c r="R189" s="36"/>
    </row>
    <row r="190" spans="1:18" ht="14.25">
      <c r="A190" s="34"/>
      <c r="B190" s="36"/>
      <c r="F190" s="36"/>
      <c r="I190" s="37"/>
      <c r="J190" s="36"/>
      <c r="N190" s="36"/>
      <c r="R190" s="36"/>
    </row>
    <row r="191" spans="1:18" ht="14.25">
      <c r="A191" s="34"/>
      <c r="B191" s="36"/>
      <c r="F191" s="36"/>
      <c r="I191" s="37"/>
      <c r="J191" s="36"/>
      <c r="N191" s="36"/>
      <c r="R191" s="36"/>
    </row>
    <row r="192" spans="1:18" ht="14.25">
      <c r="A192" s="34"/>
      <c r="B192" s="36"/>
      <c r="F192" s="36"/>
      <c r="I192" s="37"/>
      <c r="J192" s="36"/>
      <c r="N192" s="36"/>
      <c r="R192" s="36"/>
    </row>
    <row r="193" spans="1:18" ht="14.25">
      <c r="A193" s="34"/>
      <c r="B193" s="36"/>
      <c r="F193" s="36"/>
      <c r="I193" s="37"/>
      <c r="J193" s="36"/>
      <c r="N193" s="36"/>
      <c r="R193" s="36"/>
    </row>
    <row r="194" spans="1:18" ht="14.25">
      <c r="A194" s="34"/>
      <c r="B194" s="36"/>
      <c r="F194" s="36"/>
      <c r="I194" s="37"/>
      <c r="J194" s="36"/>
      <c r="N194" s="36"/>
      <c r="R194" s="36"/>
    </row>
    <row r="195" spans="1:18" ht="14.25">
      <c r="A195" s="34"/>
      <c r="B195" s="36"/>
      <c r="F195" s="36"/>
      <c r="I195" s="37"/>
      <c r="J195" s="36"/>
      <c r="N195" s="36"/>
      <c r="R195" s="36"/>
    </row>
    <row r="196" spans="1:18" ht="14.25">
      <c r="A196" s="34"/>
      <c r="B196" s="36"/>
      <c r="F196" s="36"/>
      <c r="I196" s="37"/>
      <c r="J196" s="36"/>
      <c r="N196" s="36"/>
      <c r="R196" s="36"/>
    </row>
    <row r="197" spans="1:18" ht="14.25">
      <c r="A197" s="34"/>
      <c r="B197" s="36"/>
      <c r="F197" s="36"/>
      <c r="I197" s="37"/>
      <c r="J197" s="36"/>
      <c r="N197" s="36"/>
      <c r="R197" s="36"/>
    </row>
    <row r="198" spans="1:18" ht="14.25">
      <c r="A198" s="34"/>
      <c r="B198" s="36"/>
      <c r="F198" s="36"/>
      <c r="I198" s="37"/>
      <c r="J198" s="36"/>
      <c r="N198" s="36"/>
      <c r="R198" s="36"/>
    </row>
    <row r="199" spans="1:18" ht="14.25">
      <c r="A199" s="34"/>
      <c r="B199" s="36"/>
      <c r="F199" s="36"/>
      <c r="I199" s="37"/>
      <c r="J199" s="36"/>
      <c r="N199" s="36"/>
      <c r="R199" s="36"/>
    </row>
    <row r="200" spans="1:18" ht="14.25">
      <c r="A200" s="34"/>
      <c r="B200" s="36"/>
      <c r="F200" s="36"/>
      <c r="I200" s="37"/>
      <c r="J200" s="36"/>
      <c r="N200" s="36"/>
      <c r="R200" s="36"/>
    </row>
    <row r="201" spans="1:18" ht="14.25">
      <c r="A201" s="34"/>
      <c r="B201" s="36"/>
      <c r="F201" s="36"/>
      <c r="I201" s="37"/>
      <c r="J201" s="36"/>
      <c r="N201" s="36"/>
      <c r="R201" s="36"/>
    </row>
    <row r="202" spans="1:18" ht="14.25">
      <c r="A202" s="34"/>
      <c r="B202" s="36"/>
      <c r="F202" s="36"/>
      <c r="I202" s="37"/>
      <c r="J202" s="36"/>
      <c r="N202" s="36"/>
      <c r="R202" s="36"/>
    </row>
    <row r="203" spans="1:18" ht="14.25">
      <c r="A203" s="34"/>
      <c r="B203" s="36"/>
      <c r="F203" s="36"/>
      <c r="I203" s="37"/>
      <c r="J203" s="36"/>
      <c r="N203" s="36"/>
      <c r="R203" s="36"/>
    </row>
    <row r="204" spans="1:18" ht="14.25">
      <c r="A204" s="34"/>
      <c r="B204" s="36"/>
      <c r="F204" s="36"/>
      <c r="I204" s="37"/>
      <c r="J204" s="36"/>
      <c r="N204" s="36"/>
      <c r="R204" s="36"/>
    </row>
    <row r="205" spans="1:18" ht="14.25">
      <c r="A205" s="34"/>
      <c r="B205" s="36"/>
      <c r="F205" s="36"/>
      <c r="I205" s="37"/>
      <c r="J205" s="36"/>
      <c r="N205" s="36"/>
      <c r="R205" s="36"/>
    </row>
    <row r="206" spans="1:18" ht="14.25">
      <c r="A206" s="34"/>
      <c r="B206" s="36"/>
      <c r="F206" s="36"/>
      <c r="I206" s="37"/>
      <c r="J206" s="36"/>
      <c r="N206" s="36"/>
      <c r="R206" s="36"/>
    </row>
    <row r="207" spans="1:18" ht="14.25">
      <c r="A207" s="34"/>
      <c r="B207" s="36"/>
      <c r="F207" s="36"/>
      <c r="I207" s="37"/>
      <c r="J207" s="36"/>
      <c r="N207" s="36"/>
      <c r="R207" s="36"/>
    </row>
    <row r="208" spans="1:18" ht="14.25">
      <c r="A208" s="34"/>
      <c r="B208" s="36"/>
      <c r="F208" s="36"/>
      <c r="I208" s="37"/>
      <c r="J208" s="36"/>
      <c r="N208" s="36"/>
      <c r="R208" s="36"/>
    </row>
    <row r="209" spans="1:18" ht="14.25">
      <c r="A209" s="34"/>
      <c r="B209" s="36"/>
      <c r="F209" s="36"/>
      <c r="I209" s="37"/>
      <c r="J209" s="36"/>
      <c r="N209" s="36"/>
      <c r="R209" s="36"/>
    </row>
    <row r="210" spans="1:18" ht="14.25">
      <c r="A210" s="34"/>
      <c r="B210" s="36"/>
      <c r="F210" s="36"/>
      <c r="I210" s="37"/>
      <c r="J210" s="36"/>
      <c r="N210" s="36"/>
      <c r="R210" s="36"/>
    </row>
    <row r="211" spans="1:18" ht="14.25">
      <c r="A211" s="34"/>
      <c r="B211" s="36"/>
      <c r="F211" s="36"/>
      <c r="I211" s="37"/>
      <c r="J211" s="36"/>
      <c r="N211" s="36"/>
      <c r="R211" s="36"/>
    </row>
    <row r="212" spans="1:18" ht="14.25">
      <c r="A212" s="34"/>
      <c r="B212" s="36"/>
      <c r="F212" s="36"/>
      <c r="I212" s="37"/>
      <c r="J212" s="36"/>
      <c r="N212" s="36"/>
      <c r="R212" s="36"/>
    </row>
    <row r="213" spans="1:18" ht="14.25">
      <c r="A213" s="34"/>
      <c r="B213" s="36"/>
      <c r="F213" s="36"/>
      <c r="I213" s="37"/>
      <c r="J213" s="36"/>
      <c r="N213" s="36"/>
      <c r="R213" s="36"/>
    </row>
    <row r="214" spans="1:18" ht="14.25">
      <c r="A214" s="34"/>
      <c r="B214" s="36"/>
      <c r="F214" s="36"/>
      <c r="I214" s="37"/>
      <c r="J214" s="36"/>
      <c r="N214" s="36"/>
      <c r="R214" s="36"/>
    </row>
    <row r="215" spans="1:18" ht="14.25">
      <c r="A215" s="34"/>
      <c r="B215" s="36"/>
      <c r="F215" s="36"/>
      <c r="I215" s="37"/>
      <c r="J215" s="36"/>
      <c r="N215" s="36"/>
      <c r="R215" s="36"/>
    </row>
    <row r="216" spans="1:18" ht="14.25">
      <c r="A216" s="34"/>
      <c r="B216" s="36"/>
      <c r="F216" s="36"/>
      <c r="I216" s="37"/>
      <c r="J216" s="36"/>
      <c r="N216" s="36"/>
      <c r="R216" s="36"/>
    </row>
    <row r="217" spans="1:18" ht="14.25">
      <c r="A217" s="34"/>
      <c r="B217" s="36"/>
      <c r="F217" s="36"/>
      <c r="I217" s="37"/>
      <c r="J217" s="36"/>
      <c r="N217" s="36"/>
      <c r="R217" s="36"/>
    </row>
    <row r="218" spans="1:18" ht="14.25">
      <c r="A218" s="34"/>
      <c r="B218" s="36"/>
      <c r="F218" s="36"/>
      <c r="I218" s="37"/>
      <c r="J218" s="36"/>
      <c r="N218" s="36"/>
      <c r="R218" s="36"/>
    </row>
    <row r="219" spans="1:18" ht="14.25">
      <c r="A219" s="34"/>
      <c r="B219" s="36"/>
      <c r="F219" s="36"/>
      <c r="I219" s="37"/>
      <c r="J219" s="36"/>
      <c r="N219" s="36"/>
      <c r="R219" s="36"/>
    </row>
    <row r="220" spans="1:18" ht="14.25">
      <c r="A220" s="34"/>
      <c r="B220" s="36"/>
      <c r="F220" s="36"/>
      <c r="I220" s="37"/>
      <c r="J220" s="36"/>
      <c r="N220" s="36"/>
      <c r="R220" s="36"/>
    </row>
    <row r="221" spans="1:18" ht="14.25">
      <c r="A221" s="34"/>
      <c r="B221" s="36"/>
      <c r="F221" s="36"/>
      <c r="I221" s="37"/>
      <c r="J221" s="36"/>
      <c r="N221" s="36"/>
      <c r="R221" s="36"/>
    </row>
    <row r="222" spans="1:18" ht="14.25">
      <c r="A222" s="34"/>
      <c r="B222" s="36"/>
      <c r="F222" s="36"/>
      <c r="I222" s="37"/>
      <c r="J222" s="36"/>
      <c r="N222" s="36"/>
      <c r="R222" s="36"/>
    </row>
    <row r="223" spans="1:18" ht="14.25">
      <c r="A223" s="34"/>
      <c r="B223" s="36"/>
      <c r="F223" s="36"/>
      <c r="I223" s="37"/>
      <c r="J223" s="36"/>
      <c r="N223" s="36"/>
      <c r="R223" s="36"/>
    </row>
    <row r="224" spans="1:18" ht="14.25">
      <c r="A224" s="34"/>
      <c r="B224" s="36"/>
      <c r="F224" s="36"/>
      <c r="I224" s="37"/>
      <c r="J224" s="36"/>
      <c r="N224" s="36"/>
      <c r="R224" s="36"/>
    </row>
    <row r="225" spans="1:18" ht="14.25">
      <c r="A225" s="34"/>
      <c r="B225" s="36"/>
      <c r="F225" s="36"/>
      <c r="I225" s="37"/>
      <c r="J225" s="36"/>
      <c r="N225" s="36"/>
      <c r="R225" s="36"/>
    </row>
    <row r="226" spans="1:18" ht="14.25">
      <c r="A226" s="34"/>
      <c r="B226" s="36"/>
      <c r="F226" s="36"/>
      <c r="I226" s="37"/>
      <c r="J226" s="36"/>
      <c r="N226" s="36"/>
      <c r="R226" s="36"/>
    </row>
    <row r="227" spans="1:18" ht="14.25">
      <c r="A227" s="34"/>
      <c r="B227" s="36"/>
      <c r="F227" s="36"/>
      <c r="I227" s="37"/>
      <c r="J227" s="36"/>
      <c r="N227" s="36"/>
      <c r="R227" s="36"/>
    </row>
    <row r="228" spans="1:18" ht="14.25">
      <c r="A228" s="34"/>
      <c r="B228" s="36"/>
      <c r="F228" s="36"/>
      <c r="I228" s="37"/>
      <c r="J228" s="36"/>
      <c r="N228" s="36"/>
      <c r="R228" s="36"/>
    </row>
    <row r="229" spans="1:18" ht="14.25">
      <c r="A229" s="34"/>
      <c r="B229" s="36"/>
      <c r="F229" s="36"/>
      <c r="I229" s="37"/>
      <c r="J229" s="36"/>
      <c r="N229" s="36"/>
      <c r="R229" s="36"/>
    </row>
    <row r="230" spans="1:18" ht="14.25">
      <c r="A230" s="34"/>
      <c r="B230" s="36"/>
      <c r="F230" s="36"/>
      <c r="I230" s="37"/>
      <c r="J230" s="36"/>
      <c r="N230" s="36"/>
      <c r="R230" s="36"/>
    </row>
    <row r="231" spans="1:18" ht="14.25">
      <c r="A231" s="34"/>
      <c r="B231" s="36"/>
      <c r="F231" s="36"/>
      <c r="I231" s="37"/>
      <c r="J231" s="36"/>
      <c r="N231" s="36"/>
      <c r="R231" s="36"/>
    </row>
    <row r="232" spans="1:18" ht="14.25">
      <c r="A232" s="34"/>
      <c r="B232" s="36"/>
      <c r="F232" s="36"/>
      <c r="I232" s="37"/>
      <c r="J232" s="36"/>
      <c r="N232" s="36"/>
      <c r="R232" s="36"/>
    </row>
    <row r="233" spans="1:18" ht="14.25">
      <c r="A233" s="34"/>
      <c r="B233" s="36"/>
      <c r="F233" s="36"/>
      <c r="I233" s="37"/>
      <c r="J233" s="36"/>
      <c r="N233" s="36"/>
      <c r="R233" s="36"/>
    </row>
    <row r="234" spans="1:18" ht="14.25">
      <c r="A234" s="34"/>
      <c r="B234" s="36"/>
      <c r="F234" s="36"/>
      <c r="I234" s="37"/>
      <c r="J234" s="36"/>
      <c r="N234" s="36"/>
      <c r="R234" s="36"/>
    </row>
    <row r="235" spans="1:18" ht="14.25">
      <c r="A235" s="34"/>
      <c r="B235" s="36"/>
      <c r="F235" s="36"/>
      <c r="I235" s="37"/>
      <c r="J235" s="36"/>
      <c r="N235" s="36"/>
      <c r="R235" s="36"/>
    </row>
    <row r="236" spans="1:18" ht="14.25">
      <c r="A236" s="34"/>
      <c r="B236" s="36"/>
      <c r="F236" s="36"/>
      <c r="I236" s="37"/>
      <c r="J236" s="36"/>
      <c r="N236" s="36"/>
      <c r="R236" s="36"/>
    </row>
    <row r="237" spans="1:18" ht="14.25">
      <c r="A237" s="34"/>
      <c r="B237" s="36"/>
      <c r="F237" s="36"/>
      <c r="I237" s="37"/>
      <c r="J237" s="36"/>
      <c r="N237" s="36"/>
      <c r="R237" s="36"/>
    </row>
    <row r="238" spans="1:18" ht="14.25">
      <c r="A238" s="34"/>
      <c r="B238" s="36"/>
      <c r="F238" s="36"/>
      <c r="I238" s="37"/>
      <c r="J238" s="36"/>
      <c r="N238" s="36"/>
      <c r="R238" s="36"/>
    </row>
    <row r="239" spans="1:18" ht="14.25">
      <c r="A239" s="34"/>
      <c r="B239" s="36"/>
      <c r="F239" s="36"/>
      <c r="I239" s="37"/>
      <c r="J239" s="36"/>
      <c r="N239" s="36"/>
      <c r="R239" s="36"/>
    </row>
    <row r="240" spans="1:18" ht="14.25">
      <c r="A240" s="34"/>
      <c r="B240" s="36"/>
      <c r="F240" s="36"/>
      <c r="I240" s="37"/>
      <c r="J240" s="36"/>
      <c r="N240" s="36"/>
      <c r="R240" s="36"/>
    </row>
    <row r="241" spans="1:18" ht="14.25">
      <c r="A241" s="34"/>
      <c r="B241" s="36"/>
      <c r="F241" s="36"/>
      <c r="I241" s="37"/>
      <c r="J241" s="36"/>
      <c r="N241" s="36"/>
      <c r="R241" s="36"/>
    </row>
    <row r="242" spans="1:18" ht="14.25">
      <c r="A242" s="34"/>
      <c r="B242" s="36"/>
      <c r="F242" s="36"/>
      <c r="I242" s="37"/>
      <c r="J242" s="36"/>
      <c r="N242" s="36"/>
      <c r="R242" s="36"/>
    </row>
    <row r="243" spans="1:18" ht="14.25">
      <c r="A243" s="34"/>
      <c r="B243" s="36"/>
      <c r="F243" s="36"/>
      <c r="I243" s="37"/>
      <c r="J243" s="36"/>
      <c r="N243" s="36"/>
      <c r="R243" s="36"/>
    </row>
    <row r="244" spans="1:18" ht="14.25">
      <c r="A244" s="34"/>
      <c r="B244" s="36"/>
      <c r="F244" s="36"/>
      <c r="I244" s="37"/>
      <c r="J244" s="36"/>
      <c r="N244" s="36"/>
      <c r="R244" s="36"/>
    </row>
    <row r="245" spans="1:18" ht="14.25">
      <c r="A245" s="34"/>
      <c r="B245" s="36"/>
      <c r="F245" s="36"/>
      <c r="I245" s="37"/>
      <c r="J245" s="36"/>
      <c r="N245" s="36"/>
      <c r="R245" s="36"/>
    </row>
    <row r="246" spans="1:18" ht="14.25">
      <c r="A246" s="34"/>
      <c r="B246" s="36"/>
      <c r="F246" s="36"/>
      <c r="I246" s="37"/>
      <c r="J246" s="36"/>
      <c r="N246" s="36"/>
      <c r="R246" s="36"/>
    </row>
    <row r="247" spans="1:18" ht="14.25">
      <c r="A247" s="34"/>
      <c r="B247" s="36"/>
      <c r="F247" s="36"/>
      <c r="I247" s="37"/>
      <c r="J247" s="36"/>
      <c r="N247" s="36"/>
      <c r="R247" s="36"/>
    </row>
    <row r="248" spans="1:18" ht="14.25">
      <c r="A248" s="34"/>
      <c r="B248" s="36"/>
      <c r="F248" s="36"/>
      <c r="I248" s="37"/>
      <c r="J248" s="36"/>
      <c r="N248" s="36"/>
      <c r="R248" s="36"/>
    </row>
    <row r="249" spans="1:18" ht="14.25">
      <c r="A249" s="34"/>
      <c r="B249" s="36"/>
      <c r="F249" s="36"/>
      <c r="I249" s="37"/>
      <c r="J249" s="36"/>
      <c r="N249" s="36"/>
      <c r="R249" s="36"/>
    </row>
    <row r="250" spans="1:18" ht="14.25">
      <c r="A250" s="34"/>
      <c r="B250" s="36"/>
      <c r="F250" s="36"/>
      <c r="I250" s="37"/>
      <c r="J250" s="36"/>
      <c r="N250" s="36"/>
      <c r="R250" s="36"/>
    </row>
    <row r="251" spans="1:18" ht="14.25">
      <c r="A251" s="34"/>
      <c r="B251" s="36"/>
      <c r="F251" s="36"/>
      <c r="I251" s="37"/>
      <c r="J251" s="36"/>
      <c r="N251" s="36"/>
      <c r="R251" s="36"/>
    </row>
    <row r="252" spans="1:18" ht="14.25">
      <c r="A252" s="34"/>
      <c r="B252" s="36"/>
      <c r="F252" s="36"/>
      <c r="I252" s="37"/>
      <c r="J252" s="36"/>
      <c r="N252" s="36"/>
      <c r="R252" s="36"/>
    </row>
    <row r="253" spans="1:18" ht="14.25">
      <c r="A253" s="34"/>
      <c r="B253" s="36"/>
      <c r="F253" s="36"/>
      <c r="I253" s="37"/>
      <c r="J253" s="36"/>
      <c r="N253" s="36"/>
      <c r="R253" s="36"/>
    </row>
    <row r="254" spans="1:18" ht="14.25">
      <c r="A254" s="34"/>
      <c r="B254" s="36"/>
      <c r="F254" s="36"/>
      <c r="I254" s="37"/>
      <c r="J254" s="36"/>
      <c r="N254" s="36"/>
      <c r="R254" s="36"/>
    </row>
    <row r="255" spans="1:18" ht="14.25">
      <c r="A255" s="34"/>
      <c r="B255" s="36"/>
      <c r="F255" s="36"/>
      <c r="I255" s="37"/>
      <c r="J255" s="36"/>
      <c r="N255" s="36"/>
      <c r="R255" s="36"/>
    </row>
    <row r="256" spans="1:18" ht="14.25">
      <c r="A256" s="34"/>
      <c r="B256" s="36"/>
      <c r="F256" s="36"/>
      <c r="I256" s="37"/>
      <c r="J256" s="36"/>
      <c r="N256" s="36"/>
      <c r="R256" s="36"/>
    </row>
    <row r="257" spans="1:18" ht="14.25">
      <c r="A257" s="34"/>
      <c r="B257" s="36"/>
      <c r="F257" s="36"/>
      <c r="I257" s="37"/>
      <c r="J257" s="36"/>
      <c r="N257" s="36"/>
      <c r="R257" s="36"/>
    </row>
    <row r="258" spans="1:18" ht="14.25">
      <c r="A258" s="34"/>
      <c r="B258" s="36"/>
      <c r="F258" s="36"/>
      <c r="I258" s="37"/>
      <c r="J258" s="36"/>
      <c r="N258" s="36"/>
      <c r="R258" s="36"/>
    </row>
    <row r="259" spans="1:18" ht="14.25">
      <c r="A259" s="34"/>
      <c r="B259" s="36"/>
      <c r="F259" s="36"/>
      <c r="I259" s="37"/>
      <c r="J259" s="36"/>
      <c r="N259" s="36"/>
      <c r="R259" s="36"/>
    </row>
    <row r="260" spans="1:18" ht="14.25">
      <c r="A260" s="34"/>
      <c r="B260" s="36"/>
      <c r="F260" s="36"/>
      <c r="I260" s="37"/>
      <c r="J260" s="36"/>
      <c r="N260" s="36"/>
      <c r="R260" s="36"/>
    </row>
    <row r="261" spans="1:18" ht="14.25">
      <c r="A261" s="34"/>
      <c r="B261" s="36"/>
      <c r="F261" s="36"/>
      <c r="I261" s="37"/>
      <c r="J261" s="36"/>
      <c r="N261" s="36"/>
      <c r="R261" s="36"/>
    </row>
    <row r="262" spans="1:18" ht="14.25">
      <c r="A262" s="34"/>
      <c r="B262" s="36"/>
      <c r="F262" s="36"/>
      <c r="I262" s="37"/>
      <c r="J262" s="36"/>
      <c r="N262" s="36"/>
      <c r="R262" s="36"/>
    </row>
    <row r="263" spans="1:18" ht="14.25">
      <c r="A263" s="34"/>
      <c r="B263" s="36"/>
      <c r="F263" s="36"/>
      <c r="I263" s="37"/>
      <c r="J263" s="36"/>
      <c r="N263" s="36"/>
      <c r="R263" s="36"/>
    </row>
    <row r="264" spans="1:18" ht="14.25">
      <c r="A264" s="34"/>
      <c r="B264" s="36"/>
      <c r="F264" s="36"/>
      <c r="I264" s="37"/>
      <c r="J264" s="36"/>
      <c r="N264" s="36"/>
      <c r="R264" s="36"/>
    </row>
    <row r="265" spans="1:18" ht="14.25">
      <c r="A265" s="34"/>
      <c r="B265" s="36"/>
      <c r="F265" s="36"/>
      <c r="I265" s="37"/>
      <c r="J265" s="36"/>
      <c r="N265" s="36"/>
      <c r="R265" s="36"/>
    </row>
    <row r="266" spans="1:18" ht="14.25">
      <c r="A266" s="34"/>
      <c r="B266" s="36"/>
      <c r="F266" s="36"/>
      <c r="I266" s="37"/>
      <c r="J266" s="36"/>
      <c r="N266" s="36"/>
      <c r="R266" s="36"/>
    </row>
    <row r="267" spans="1:18" ht="14.25">
      <c r="A267" s="34"/>
      <c r="B267" s="36"/>
      <c r="F267" s="36"/>
      <c r="I267" s="37"/>
      <c r="J267" s="36"/>
      <c r="N267" s="36"/>
      <c r="R267" s="36"/>
    </row>
    <row r="268" spans="1:18" ht="14.25">
      <c r="A268" s="34"/>
      <c r="B268" s="36"/>
      <c r="F268" s="36"/>
      <c r="I268" s="37"/>
      <c r="J268" s="36"/>
      <c r="N268" s="36"/>
      <c r="R268" s="36"/>
    </row>
    <row r="269" spans="1:18" ht="14.25">
      <c r="A269" s="34"/>
      <c r="B269" s="36"/>
      <c r="F269" s="36"/>
      <c r="I269" s="37"/>
      <c r="J269" s="36"/>
      <c r="N269" s="36"/>
      <c r="R269" s="36"/>
    </row>
    <row r="270" spans="1:18" ht="14.25">
      <c r="A270" s="34"/>
      <c r="B270" s="36"/>
      <c r="F270" s="36"/>
      <c r="I270" s="37"/>
      <c r="J270" s="36"/>
      <c r="N270" s="36"/>
      <c r="R270" s="36"/>
    </row>
    <row r="271" spans="1:18" ht="14.25">
      <c r="A271" s="34"/>
      <c r="B271" s="36"/>
      <c r="F271" s="36"/>
      <c r="I271" s="37"/>
      <c r="J271" s="36"/>
      <c r="N271" s="36"/>
      <c r="R271" s="36"/>
    </row>
    <row r="272" spans="1:18" ht="14.25">
      <c r="A272" s="34"/>
      <c r="B272" s="36"/>
      <c r="F272" s="36"/>
      <c r="I272" s="37"/>
      <c r="J272" s="36"/>
      <c r="N272" s="36"/>
      <c r="R272" s="36"/>
    </row>
    <row r="273" spans="1:18" ht="14.25">
      <c r="A273" s="34"/>
      <c r="B273" s="36"/>
      <c r="F273" s="36"/>
      <c r="I273" s="37"/>
      <c r="J273" s="36"/>
      <c r="N273" s="36"/>
      <c r="R273" s="36"/>
    </row>
    <row r="274" spans="1:18" ht="14.25">
      <c r="A274" s="34"/>
      <c r="B274" s="36"/>
      <c r="F274" s="36"/>
      <c r="I274" s="37"/>
      <c r="J274" s="36"/>
      <c r="N274" s="36"/>
      <c r="R274" s="36"/>
    </row>
    <row r="275" spans="1:18" ht="14.25">
      <c r="A275" s="34"/>
      <c r="B275" s="36"/>
      <c r="F275" s="36"/>
      <c r="I275" s="37"/>
      <c r="J275" s="36"/>
      <c r="N275" s="36"/>
      <c r="R275" s="36"/>
    </row>
    <row r="276" spans="1:18" ht="14.25">
      <c r="A276" s="34"/>
      <c r="B276" s="36"/>
      <c r="F276" s="36"/>
      <c r="I276" s="37"/>
      <c r="J276" s="36"/>
      <c r="N276" s="36"/>
      <c r="R276" s="36"/>
    </row>
    <row r="277" spans="1:18" ht="14.25">
      <c r="A277" s="34"/>
      <c r="B277" s="36"/>
      <c r="F277" s="36"/>
      <c r="I277" s="37"/>
      <c r="J277" s="36"/>
      <c r="N277" s="36"/>
      <c r="R277" s="36"/>
    </row>
    <row r="278" spans="1:18" ht="14.25">
      <c r="A278" s="34"/>
      <c r="B278" s="36"/>
      <c r="F278" s="36"/>
      <c r="I278" s="37"/>
      <c r="J278" s="36"/>
      <c r="N278" s="36"/>
      <c r="R278" s="36"/>
    </row>
    <row r="279" spans="1:18" ht="14.25">
      <c r="A279" s="34"/>
      <c r="B279" s="36"/>
      <c r="F279" s="36"/>
      <c r="I279" s="37"/>
      <c r="J279" s="36"/>
      <c r="N279" s="36"/>
      <c r="R279" s="36"/>
    </row>
    <row r="280" spans="1:18" ht="14.25">
      <c r="A280" s="34"/>
      <c r="B280" s="36"/>
      <c r="F280" s="36"/>
      <c r="I280" s="37"/>
      <c r="J280" s="36"/>
      <c r="N280" s="36"/>
      <c r="R280" s="36"/>
    </row>
    <row r="281" spans="1:18" ht="14.25">
      <c r="A281" s="34"/>
      <c r="B281" s="36"/>
      <c r="F281" s="36"/>
      <c r="I281" s="37"/>
      <c r="J281" s="36"/>
      <c r="N281" s="36"/>
      <c r="R281" s="36"/>
    </row>
    <row r="282" spans="1:18" ht="14.25">
      <c r="A282" s="34"/>
      <c r="B282" s="36"/>
      <c r="F282" s="36"/>
      <c r="I282" s="37"/>
      <c r="J282" s="36"/>
      <c r="N282" s="36"/>
      <c r="R282" s="36"/>
    </row>
    <row r="283" spans="1:18" ht="14.25">
      <c r="A283" s="34"/>
      <c r="B283" s="36"/>
      <c r="F283" s="36"/>
      <c r="I283" s="37"/>
      <c r="J283" s="36"/>
      <c r="N283" s="36"/>
      <c r="R283" s="36"/>
    </row>
    <row r="284" spans="1:18" ht="14.25">
      <c r="A284" s="34"/>
      <c r="B284" s="36"/>
      <c r="F284" s="36"/>
      <c r="I284" s="37"/>
      <c r="J284" s="36"/>
      <c r="N284" s="36"/>
      <c r="R284" s="36"/>
    </row>
    <row r="285" spans="1:18" ht="14.25">
      <c r="A285" s="34"/>
      <c r="B285" s="36"/>
      <c r="F285" s="36"/>
      <c r="I285" s="37"/>
      <c r="J285" s="36"/>
      <c r="N285" s="36"/>
      <c r="R285" s="36"/>
    </row>
    <row r="286" spans="1:18" ht="14.25">
      <c r="A286" s="34"/>
      <c r="B286" s="36"/>
      <c r="F286" s="36"/>
      <c r="I286" s="37"/>
      <c r="J286" s="36"/>
      <c r="N286" s="36"/>
      <c r="R286" s="36"/>
    </row>
    <row r="287" spans="1:18" ht="14.25">
      <c r="A287" s="34"/>
      <c r="B287" s="36"/>
      <c r="F287" s="36"/>
      <c r="I287" s="37"/>
      <c r="J287" s="36"/>
      <c r="N287" s="36"/>
      <c r="R287" s="36"/>
    </row>
    <row r="288" spans="1:18" ht="14.25">
      <c r="A288" s="34"/>
      <c r="B288" s="36"/>
      <c r="F288" s="36"/>
      <c r="I288" s="37"/>
      <c r="J288" s="36"/>
      <c r="N288" s="36"/>
      <c r="R288" s="36"/>
    </row>
    <row r="289" spans="1:18" ht="14.25">
      <c r="A289" s="34"/>
      <c r="B289" s="36"/>
      <c r="F289" s="36"/>
      <c r="I289" s="37"/>
      <c r="J289" s="36"/>
      <c r="N289" s="36"/>
      <c r="R289" s="36"/>
    </row>
    <row r="290" spans="1:18" ht="14.25">
      <c r="A290" s="34"/>
      <c r="B290" s="36"/>
      <c r="F290" s="36"/>
      <c r="I290" s="37"/>
      <c r="J290" s="36"/>
      <c r="N290" s="36"/>
      <c r="R290" s="36"/>
    </row>
    <row r="291" spans="1:18" ht="14.25">
      <c r="A291" s="34"/>
      <c r="B291" s="36"/>
      <c r="F291" s="36"/>
      <c r="I291" s="37"/>
      <c r="J291" s="36"/>
      <c r="N291" s="36"/>
      <c r="R291" s="36"/>
    </row>
    <row r="292" spans="1:18" ht="14.25">
      <c r="A292" s="34"/>
      <c r="B292" s="36"/>
      <c r="F292" s="36"/>
      <c r="I292" s="37"/>
      <c r="J292" s="36"/>
      <c r="N292" s="36"/>
      <c r="R292" s="36"/>
    </row>
    <row r="293" spans="1:18" ht="14.25">
      <c r="A293" s="34"/>
      <c r="B293" s="36"/>
      <c r="F293" s="36"/>
      <c r="I293" s="37"/>
      <c r="J293" s="36"/>
      <c r="N293" s="36"/>
      <c r="R293" s="36"/>
    </row>
    <row r="294" spans="1:18" ht="14.25">
      <c r="A294" s="34"/>
      <c r="B294" s="36"/>
      <c r="F294" s="36"/>
      <c r="I294" s="37"/>
      <c r="J294" s="36"/>
      <c r="N294" s="36"/>
      <c r="R294" s="36"/>
    </row>
    <row r="295" spans="1:18" ht="14.25">
      <c r="A295" s="34"/>
      <c r="B295" s="36"/>
      <c r="F295" s="36"/>
      <c r="I295" s="37"/>
      <c r="J295" s="36"/>
      <c r="N295" s="36"/>
      <c r="R295" s="36"/>
    </row>
    <row r="296" spans="1:18" ht="14.25">
      <c r="A296" s="34"/>
      <c r="B296" s="36"/>
      <c r="F296" s="36"/>
      <c r="I296" s="37"/>
      <c r="J296" s="36"/>
      <c r="N296" s="36"/>
      <c r="R296" s="36"/>
    </row>
    <row r="297" spans="1:18" ht="14.25">
      <c r="A297" s="34"/>
      <c r="B297" s="36"/>
      <c r="F297" s="36"/>
      <c r="I297" s="37"/>
      <c r="J297" s="36"/>
      <c r="N297" s="36"/>
      <c r="R297" s="36"/>
    </row>
    <row r="298" spans="1:18" ht="14.25">
      <c r="A298" s="34"/>
      <c r="B298" s="36"/>
      <c r="F298" s="36"/>
      <c r="I298" s="37"/>
      <c r="J298" s="36"/>
      <c r="N298" s="36"/>
      <c r="R298" s="36"/>
    </row>
    <row r="299" spans="1:18" ht="14.25">
      <c r="A299" s="34"/>
      <c r="B299" s="36"/>
      <c r="F299" s="36"/>
      <c r="I299" s="37"/>
      <c r="J299" s="36"/>
      <c r="N299" s="36"/>
      <c r="R299" s="36"/>
    </row>
    <row r="300" spans="1:18" ht="14.25">
      <c r="A300" s="34"/>
      <c r="B300" s="36"/>
      <c r="F300" s="36"/>
      <c r="I300" s="37"/>
      <c r="J300" s="36"/>
      <c r="N300" s="36"/>
      <c r="R300" s="36"/>
    </row>
    <row r="301" spans="1:18" ht="14.25">
      <c r="A301" s="34"/>
      <c r="B301" s="36"/>
      <c r="F301" s="36"/>
      <c r="I301" s="37"/>
      <c r="J301" s="36"/>
      <c r="N301" s="36"/>
      <c r="R301" s="36"/>
    </row>
    <row r="302" spans="1:18" ht="14.25">
      <c r="A302" s="34"/>
      <c r="B302" s="36"/>
      <c r="F302" s="36"/>
      <c r="I302" s="37"/>
      <c r="J302" s="36"/>
      <c r="N302" s="36"/>
      <c r="R302" s="36"/>
    </row>
    <row r="303" spans="1:18" ht="14.25">
      <c r="A303" s="34"/>
      <c r="B303" s="36"/>
      <c r="F303" s="36"/>
      <c r="I303" s="37"/>
      <c r="J303" s="36"/>
      <c r="N303" s="36"/>
      <c r="R303" s="36"/>
    </row>
    <row r="304" spans="1:18" ht="14.25">
      <c r="A304" s="34"/>
      <c r="B304" s="36"/>
      <c r="F304" s="36"/>
      <c r="I304" s="37"/>
      <c r="J304" s="36"/>
      <c r="N304" s="36"/>
      <c r="R304" s="36"/>
    </row>
    <row r="305" spans="1:18" ht="14.25">
      <c r="A305" s="34"/>
      <c r="B305" s="36"/>
      <c r="F305" s="36"/>
      <c r="I305" s="37"/>
      <c r="J305" s="36"/>
      <c r="N305" s="36"/>
      <c r="R305" s="36"/>
    </row>
    <row r="306" spans="1:18" ht="14.25">
      <c r="A306" s="34"/>
      <c r="B306" s="36"/>
      <c r="F306" s="36"/>
      <c r="I306" s="37"/>
      <c r="J306" s="36"/>
      <c r="N306" s="36"/>
      <c r="R306" s="36"/>
    </row>
    <row r="307" spans="1:18" ht="14.25">
      <c r="A307" s="34"/>
      <c r="B307" s="36"/>
      <c r="F307" s="36"/>
      <c r="I307" s="37"/>
      <c r="J307" s="36"/>
      <c r="N307" s="36"/>
      <c r="R307" s="36"/>
    </row>
    <row r="308" spans="1:18" ht="14.25">
      <c r="A308" s="34"/>
      <c r="B308" s="36"/>
      <c r="F308" s="36"/>
      <c r="I308" s="37"/>
      <c r="J308" s="36"/>
      <c r="N308" s="36"/>
      <c r="R308" s="36"/>
    </row>
    <row r="309" spans="1:18" ht="14.25">
      <c r="A309" s="34"/>
      <c r="B309" s="36"/>
      <c r="F309" s="36"/>
      <c r="I309" s="37"/>
      <c r="J309" s="36"/>
      <c r="N309" s="36"/>
      <c r="R309" s="36"/>
    </row>
    <row r="310" spans="1:18" ht="14.25">
      <c r="A310" s="34"/>
      <c r="B310" s="36"/>
      <c r="F310" s="36"/>
      <c r="I310" s="37"/>
      <c r="J310" s="36"/>
      <c r="N310" s="36"/>
      <c r="R310" s="36"/>
    </row>
    <row r="311" spans="1:18" ht="14.25">
      <c r="A311" s="34"/>
      <c r="B311" s="36"/>
      <c r="F311" s="36"/>
      <c r="I311" s="37"/>
      <c r="J311" s="36"/>
      <c r="N311" s="36"/>
      <c r="R311" s="36"/>
    </row>
    <row r="312" spans="1:18" ht="14.25">
      <c r="A312" s="34"/>
      <c r="B312" s="36"/>
      <c r="F312" s="36"/>
      <c r="I312" s="37"/>
      <c r="J312" s="36"/>
      <c r="N312" s="36"/>
      <c r="R312" s="36"/>
    </row>
    <row r="313" spans="1:18" ht="14.25">
      <c r="A313" s="34"/>
      <c r="B313" s="36"/>
      <c r="F313" s="36"/>
      <c r="I313" s="37"/>
      <c r="J313" s="36"/>
      <c r="N313" s="36"/>
      <c r="R313" s="36"/>
    </row>
    <row r="314" spans="1:18" ht="14.25">
      <c r="A314" s="34"/>
      <c r="B314" s="36"/>
      <c r="F314" s="36"/>
      <c r="I314" s="37"/>
      <c r="J314" s="36"/>
      <c r="N314" s="36"/>
      <c r="R314" s="36"/>
    </row>
    <row r="315" spans="1:18" ht="14.25">
      <c r="A315" s="34"/>
      <c r="B315" s="36"/>
      <c r="F315" s="36"/>
      <c r="I315" s="37"/>
      <c r="J315" s="36"/>
      <c r="N315" s="36"/>
      <c r="R315" s="36"/>
    </row>
  </sheetData>
  <sheetProtection/>
  <mergeCells count="50">
    <mergeCell ref="J71:M71"/>
    <mergeCell ref="J2:M2"/>
    <mergeCell ref="J14:M14"/>
    <mergeCell ref="J47:M47"/>
    <mergeCell ref="J35:M35"/>
    <mergeCell ref="J59:M59"/>
    <mergeCell ref="J23:M23"/>
    <mergeCell ref="F14:I14"/>
    <mergeCell ref="N2:Q2"/>
    <mergeCell ref="N14:Q14"/>
    <mergeCell ref="N47:Q47"/>
    <mergeCell ref="N35:Q35"/>
    <mergeCell ref="F47:I47"/>
    <mergeCell ref="F35:I35"/>
    <mergeCell ref="F59:I59"/>
    <mergeCell ref="F23:I23"/>
    <mergeCell ref="A35:A36"/>
    <mergeCell ref="B47:E47"/>
    <mergeCell ref="B59:E59"/>
    <mergeCell ref="A2:A3"/>
    <mergeCell ref="B35:E35"/>
    <mergeCell ref="A59:A60"/>
    <mergeCell ref="A47:A48"/>
    <mergeCell ref="F2:I2"/>
    <mergeCell ref="A71:A72"/>
    <mergeCell ref="B14:E14"/>
    <mergeCell ref="B71:E71"/>
    <mergeCell ref="B23:E23"/>
    <mergeCell ref="B2:E2"/>
    <mergeCell ref="A14:A15"/>
    <mergeCell ref="R59:U59"/>
    <mergeCell ref="R23:U23"/>
    <mergeCell ref="A23:A24"/>
    <mergeCell ref="B74:E74"/>
    <mergeCell ref="R71:U71"/>
    <mergeCell ref="A70:U70"/>
    <mergeCell ref="F71:I71"/>
    <mergeCell ref="N59:Q59"/>
    <mergeCell ref="N23:Q23"/>
    <mergeCell ref="N71:Q71"/>
    <mergeCell ref="A1:U1"/>
    <mergeCell ref="A13:U13"/>
    <mergeCell ref="A46:U46"/>
    <mergeCell ref="A34:U34"/>
    <mergeCell ref="A58:U58"/>
    <mergeCell ref="A22:U22"/>
    <mergeCell ref="R2:U2"/>
    <mergeCell ref="R14:U14"/>
    <mergeCell ref="R47:U47"/>
    <mergeCell ref="R35:U35"/>
  </mergeCells>
  <printOptions horizontalCentered="1" verticalCentered="1"/>
  <pageMargins left="0.7086614173228347" right="0.7086614173228347" top="0.5236486486486487" bottom="0.5320945945945946" header="0.31496062992125984" footer="0.31496062992125984"/>
  <pageSetup fitToHeight="0" fitToWidth="1" horizontalDpi="600" verticalDpi="600" orientation="landscape" paperSize="9" scale="51" r:id="rId1"/>
  <headerFooter>
    <oddHeader>&amp;C&amp;"Garamond,Pogrubiony"&amp;12Załącznik nr 7 do SIWZ
ZESTAWIENIE SZKODOWOŚCI WG STANU NA DZIEŃ 31.12.2014</oddHeader>
  </headerFooter>
  <rowBreaks count="2" manualBreakCount="2">
    <brk id="21" max="20" man="1"/>
    <brk id="4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PBrokers</dc:creator>
  <cp:keywords/>
  <dc:description/>
  <cp:lastModifiedBy>PB</cp:lastModifiedBy>
  <cp:lastPrinted>2015-03-18T11:28:24Z</cp:lastPrinted>
  <dcterms:created xsi:type="dcterms:W3CDTF">2012-03-15T08:09:08Z</dcterms:created>
  <dcterms:modified xsi:type="dcterms:W3CDTF">2015-03-18T11:28:26Z</dcterms:modified>
  <cp:category/>
  <cp:version/>
  <cp:contentType/>
  <cp:contentStatus/>
</cp:coreProperties>
</file>