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<sst xmlns="http://schemas.openxmlformats.org/spreadsheetml/2006/main" count="144" uniqueCount="97">
  <si>
    <t>Dział</t>
  </si>
  <si>
    <t>Treść</t>
  </si>
  <si>
    <t>Przed zmianą</t>
  </si>
  <si>
    <t>Zmiana</t>
  </si>
  <si>
    <t>Po zmianie</t>
  </si>
  <si>
    <t>600</t>
  </si>
  <si>
    <t>Transport i łączność</t>
  </si>
  <si>
    <t>60016</t>
  </si>
  <si>
    <t>Drogi publiczne gminne</t>
  </si>
  <si>
    <t>6050</t>
  </si>
  <si>
    <t>Wydatki inwestycyjne jednostek budżetowych</t>
  </si>
  <si>
    <t>Przebudowa dróg na osiedlu Radzikowo II: Bosmańska, Kapitańska, Marynarska, Partyzantów, Pierwszych Osadników, Synów Pułku, Zbowidowców, Żeglarska</t>
  </si>
  <si>
    <t>Przebudowa ul. Chopina</t>
  </si>
  <si>
    <t>Przebudowa ul. Perłowej</t>
  </si>
  <si>
    <t>6058</t>
  </si>
  <si>
    <t>Przebudowa ul. Kołłątaja</t>
  </si>
  <si>
    <t>6059</t>
  </si>
  <si>
    <t>750</t>
  </si>
  <si>
    <t>Administracja publiczna</t>
  </si>
  <si>
    <t>75023</t>
  </si>
  <si>
    <t>Urzędy gmin (miast i miast na prawach powiatu)</t>
  </si>
  <si>
    <t>4018</t>
  </si>
  <si>
    <t>Wynagrodzenia osobowe pracowników</t>
  </si>
  <si>
    <t>Europe-direkt</t>
  </si>
  <si>
    <t>4019</t>
  </si>
  <si>
    <t>4118</t>
  </si>
  <si>
    <t>Składki na ubezpieczenia społeczne</t>
  </si>
  <si>
    <t>4119</t>
  </si>
  <si>
    <t>4128</t>
  </si>
  <si>
    <t>Składki na Fundusz Pracy</t>
  </si>
  <si>
    <t>4129</t>
  </si>
  <si>
    <t>4178</t>
  </si>
  <si>
    <t>Wynagrodzenia bezosobowe</t>
  </si>
  <si>
    <t>4218</t>
  </si>
  <si>
    <t>Zakup materiałów i wyposażenia</t>
  </si>
  <si>
    <t>4219</t>
  </si>
  <si>
    <t>4300</t>
  </si>
  <si>
    <t>Zakup usług pozostałych</t>
  </si>
  <si>
    <t>4308</t>
  </si>
  <si>
    <t>4309</t>
  </si>
  <si>
    <t>75075</t>
  </si>
  <si>
    <t>Promocja jednostek samorządu terytorialnego</t>
  </si>
  <si>
    <t>754</t>
  </si>
  <si>
    <t>Bezpieczeństwo publiczne i ochrona przeciwpożarowa</t>
  </si>
  <si>
    <t>75416</t>
  </si>
  <si>
    <t>Straż Miejska</t>
  </si>
  <si>
    <t>2910</t>
  </si>
  <si>
    <t>Zwrot dotacji wykorzystanych niezgodnie z przeznaczeniem lub pobranych w nadmiernej wysokości</t>
  </si>
  <si>
    <t>854</t>
  </si>
  <si>
    <t>Edukacyjna opieka wychowawcza</t>
  </si>
  <si>
    <t>85415</t>
  </si>
  <si>
    <t>Pomoc materialna dla uczniów</t>
  </si>
  <si>
    <t>3240</t>
  </si>
  <si>
    <t>Stypendia dla uczniów</t>
  </si>
  <si>
    <t>900</t>
  </si>
  <si>
    <t>Gospodarka komunalna i ochrona środowiska</t>
  </si>
  <si>
    <t>90001</t>
  </si>
  <si>
    <t>Gospodarka ściekowa i ochrona wód</t>
  </si>
  <si>
    <t>Budowa i modernizacja kanalizacji deszczowej na terenie miasta, osiedle Radzikowo II</t>
  </si>
  <si>
    <t>90015</t>
  </si>
  <si>
    <t>Oświetlenie ulic, placów i dróg</t>
  </si>
  <si>
    <t>4270</t>
  </si>
  <si>
    <t>Zakup usług remontowych</t>
  </si>
  <si>
    <t>90018</t>
  </si>
  <si>
    <t>Ochrona brzegów morskich</t>
  </si>
  <si>
    <t>Ochrona brzegu morskiego, rewitalizacja plaż- refulacja, budowa ostróg</t>
  </si>
  <si>
    <t>90095</t>
  </si>
  <si>
    <t>Pozostała działalność</t>
  </si>
  <si>
    <t>Montaż pompy wodnej w ogrodach działkowych</t>
  </si>
  <si>
    <t>Toalety publiczne na terenie miasta Kołobrzeg</t>
  </si>
  <si>
    <t>921</t>
  </si>
  <si>
    <t>Kultura i ochrona dziedzictwa narodowego</t>
  </si>
  <si>
    <t>92113</t>
  </si>
  <si>
    <t>Centra kultury i sztuki</t>
  </si>
  <si>
    <t>2480</t>
  </si>
  <si>
    <t>Dotacja podmiotowa z budżetu dla samorządowej instytucji kultury</t>
  </si>
  <si>
    <t>926</t>
  </si>
  <si>
    <t>Kultura fizyczna i sport</t>
  </si>
  <si>
    <t>92695</t>
  </si>
  <si>
    <t>Plac rekreacyjno-sportowy z kortem tenisowym i torem do jazdy na deskorolce na osiedlu Ogrody - S.2.1.</t>
  </si>
  <si>
    <t>Razem:</t>
  </si>
  <si>
    <t>Rozdz.</t>
  </si>
  <si>
    <t>Par.</t>
  </si>
  <si>
    <t>Rady Miasta Kołobrzeg</t>
  </si>
  <si>
    <t>z dnia 15 kwietnia 2009 r.</t>
  </si>
  <si>
    <t>ZESTAWIENIE ZMIAN WYDATKÓW BUDŻETOWYCH</t>
  </si>
  <si>
    <t>Urząd Miasta Kołobrzeg</t>
  </si>
  <si>
    <t>75421</t>
  </si>
  <si>
    <t>Zarządzanie kryzysowe</t>
  </si>
  <si>
    <t>6800</t>
  </si>
  <si>
    <t>Rezerwy na inwestycje i zakupy inwestycyjne</t>
  </si>
  <si>
    <t>Rezerwa na ewentualne zdarzenie kryzysowe</t>
  </si>
  <si>
    <t>75478</t>
  </si>
  <si>
    <t>Usuwanie skutków klęsk żywiołowych</t>
  </si>
  <si>
    <t>2710</t>
  </si>
  <si>
    <t>Dotacja celowa na pomoc finansową udzielaną między jednostkami samorządu terytorialnego na dofinansowanie własnych zadań bieżących</t>
  </si>
  <si>
    <t>Załącznik Nr 2 do Uchwały Nr XXXII/429/09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</si>
</sst>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"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/>
      <protection locked="0"/>
    </xf>
    <xf numFmtId="49" fontId="1" fillId="2" borderId="1" xfId="0" applyBorder="1" applyAlignment="1">
      <alignment vertical="top" wrapText="1"/>
    </xf>
    <xf numFmtId="49" fontId="1" fillId="2" borderId="2" xfId="0" applyBorder="1" applyAlignment="1">
      <alignment vertical="top" wrapText="1"/>
    </xf>
    <xf numFmtId="49" fontId="1" fillId="2" borderId="3" xfId="0" applyBorder="1" applyAlignment="1">
      <alignment vertical="top" wrapText="1"/>
    </xf>
    <xf numFmtId="0" fontId="1" fillId="0" borderId="0" xfId="0" applyNumberFormat="1" applyFill="1" applyBorder="1" applyAlignment="1" applyProtection="1">
      <alignment/>
      <protection locked="0"/>
    </xf>
    <xf numFmtId="49" fontId="4" fillId="2" borderId="4" xfId="0" applyFont="1" applyAlignment="1">
      <alignment horizontal="center" vertical="center" wrapText="1"/>
    </xf>
    <xf numFmtId="49" fontId="4" fillId="3" borderId="4" xfId="0" applyFont="1" applyAlignment="1">
      <alignment horizontal="center" vertical="center" wrapText="1"/>
    </xf>
    <xf numFmtId="49" fontId="4" fillId="3" borderId="4" xfId="0" applyFont="1" applyAlignment="1">
      <alignment horizontal="left" vertical="center" wrapText="1"/>
    </xf>
    <xf numFmtId="4" fontId="4" fillId="3" borderId="4" xfId="0" applyNumberFormat="1" applyFont="1" applyAlignment="1">
      <alignment horizontal="right" vertical="center" wrapText="1"/>
    </xf>
    <xf numFmtId="49" fontId="1" fillId="2" borderId="5" xfId="0" applyFont="1" applyAlignment="1">
      <alignment horizontal="center" vertical="center" wrapText="1"/>
    </xf>
    <xf numFmtId="49" fontId="1" fillId="4" borderId="4" xfId="0" applyFont="1" applyAlignment="1">
      <alignment horizontal="center" vertical="center" wrapText="1"/>
    </xf>
    <xf numFmtId="49" fontId="1" fillId="4" borderId="4" xfId="0" applyFont="1" applyAlignment="1">
      <alignment horizontal="left" vertical="center" wrapText="1"/>
    </xf>
    <xf numFmtId="4" fontId="1" fillId="4" borderId="4" xfId="0" applyNumberFormat="1" applyFont="1" applyAlignment="1">
      <alignment horizontal="right" vertical="center" wrapText="1"/>
    </xf>
    <xf numFmtId="49" fontId="1" fillId="2" borderId="4" xfId="0" applyFont="1" applyAlignment="1">
      <alignment horizontal="center" vertical="center" wrapText="1"/>
    </xf>
    <xf numFmtId="49" fontId="1" fillId="2" borderId="4" xfId="0" applyFont="1" applyAlignment="1">
      <alignment horizontal="left" vertical="center" wrapText="1"/>
    </xf>
    <xf numFmtId="4" fontId="1" fillId="2" borderId="4" xfId="0" applyNumberFormat="1" applyFont="1" applyAlignment="1">
      <alignment horizontal="right" vertical="center" wrapText="1"/>
    </xf>
    <xf numFmtId="0" fontId="1" fillId="0" borderId="6" xfId="0" applyNumberFormat="1" applyFill="1" applyBorder="1" applyAlignment="1" applyProtection="1">
      <alignment/>
      <protection locked="0"/>
    </xf>
    <xf numFmtId="0" fontId="1" fillId="0" borderId="0" xfId="0" applyNumberFormat="1" applyFill="1" applyBorder="1" applyAlignment="1" applyProtection="1">
      <alignment horizontal="right"/>
      <protection locked="0"/>
    </xf>
    <xf numFmtId="0" fontId="1" fillId="0" borderId="0" xfId="0" applyNumberFormat="1" applyFill="1" applyBorder="1" applyAlignment="1" applyProtection="1">
      <alignment horizontal="right" vertical="center"/>
      <protection locked="0"/>
    </xf>
    <xf numFmtId="4" fontId="4" fillId="3" borderId="7" xfId="0" applyNumberFormat="1" applyFont="1" applyBorder="1" applyAlignment="1">
      <alignment horizontal="right" vertical="center" wrapText="1"/>
    </xf>
    <xf numFmtId="4" fontId="1" fillId="4" borderId="7" xfId="0" applyNumberFormat="1" applyFont="1" applyBorder="1" applyAlignment="1">
      <alignment horizontal="right" vertical="center" wrapText="1"/>
    </xf>
    <xf numFmtId="4" fontId="4" fillId="2" borderId="8" xfId="0" applyNumberFormat="1" applyFont="1" applyAlignment="1">
      <alignment horizontal="right" vertical="center" wrapText="1"/>
    </xf>
    <xf numFmtId="49" fontId="1" fillId="0" borderId="5" xfId="0" applyFont="1" applyFill="1" applyAlignment="1">
      <alignment horizontal="center" vertical="center" wrapText="1"/>
    </xf>
    <xf numFmtId="49" fontId="1" fillId="0" borderId="4" xfId="0" applyFont="1" applyFill="1" applyAlignment="1">
      <alignment horizontal="center" vertical="center" wrapText="1"/>
    </xf>
    <xf numFmtId="49" fontId="1" fillId="0" borderId="4" xfId="0" applyFont="1" applyFill="1" applyAlignment="1">
      <alignment horizontal="left" vertical="center" wrapText="1"/>
    </xf>
    <xf numFmtId="4" fontId="1" fillId="0" borderId="4" xfId="0" applyNumberFormat="1" applyFont="1" applyFill="1" applyAlignment="1">
      <alignment horizontal="right" vertical="center" wrapText="1"/>
    </xf>
    <xf numFmtId="49" fontId="1" fillId="5" borderId="4" xfId="0" applyFont="1" applyFill="1" applyAlignment="1">
      <alignment horizontal="center" vertical="center" wrapText="1"/>
    </xf>
    <xf numFmtId="49" fontId="1" fillId="5" borderId="4" xfId="0" applyFont="1" applyFill="1" applyAlignment="1">
      <alignment horizontal="left" vertical="center" wrapText="1"/>
    </xf>
    <xf numFmtId="4" fontId="1" fillId="5" borderId="4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4" fillId="2" borderId="4" xfId="0" applyFont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right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0"/>
  <sheetViews>
    <sheetView showGridLines="0" tabSelected="1" view="pageBreakPreview" zoomScaleSheetLayoutView="100" workbookViewId="0" topLeftCell="A16">
      <selection activeCell="A2" sqref="A2:G2"/>
    </sheetView>
  </sheetViews>
  <sheetFormatPr defaultColWidth="9.33203125" defaultRowHeight="12.75"/>
  <cols>
    <col min="1" max="1" width="7.16015625" style="0" customWidth="1"/>
    <col min="2" max="2" width="9.16015625" style="0" customWidth="1"/>
    <col min="3" max="3" width="8" style="0" customWidth="1"/>
    <col min="4" max="4" width="50.16015625" style="0" customWidth="1"/>
    <col min="5" max="5" width="17.16015625" style="0" customWidth="1"/>
    <col min="6" max="6" width="15.33203125" style="0" customWidth="1"/>
    <col min="7" max="7" width="16.83203125" style="0" customWidth="1"/>
  </cols>
  <sheetData>
    <row r="2" spans="1:7" ht="12.75">
      <c r="A2" s="30" t="s">
        <v>96</v>
      </c>
      <c r="B2" s="31"/>
      <c r="C2" s="31"/>
      <c r="D2" s="31"/>
      <c r="E2" s="31"/>
      <c r="F2" s="31"/>
      <c r="G2" s="31"/>
    </row>
    <row r="3" spans="1:7" ht="12.75">
      <c r="A3" s="34" t="s">
        <v>83</v>
      </c>
      <c r="B3" s="31"/>
      <c r="C3" s="31"/>
      <c r="D3" s="31"/>
      <c r="E3" s="31"/>
      <c r="F3" s="31"/>
      <c r="G3" s="31"/>
    </row>
    <row r="4" spans="1:7" ht="12.75">
      <c r="A4" s="30" t="s">
        <v>84</v>
      </c>
      <c r="B4" s="31"/>
      <c r="C4" s="31"/>
      <c r="D4" s="31"/>
      <c r="E4" s="31"/>
      <c r="F4" s="31"/>
      <c r="G4" s="31"/>
    </row>
    <row r="5" spans="1:7" ht="12.75">
      <c r="A5" s="19"/>
      <c r="B5" s="18"/>
      <c r="C5" s="18"/>
      <c r="D5" s="18"/>
      <c r="E5" s="18"/>
      <c r="F5" s="18"/>
      <c r="G5" s="18"/>
    </row>
    <row r="6" spans="1:7" ht="12.75">
      <c r="A6" s="19"/>
      <c r="B6" s="18"/>
      <c r="C6" s="18"/>
      <c r="D6" s="18"/>
      <c r="E6" s="18"/>
      <c r="F6" s="18"/>
      <c r="G6" s="18"/>
    </row>
    <row r="7" spans="1:7" ht="12.75">
      <c r="A7" s="19"/>
      <c r="B7" s="18"/>
      <c r="C7" s="18"/>
      <c r="D7" s="18"/>
      <c r="E7" s="18"/>
      <c r="F7" s="18"/>
      <c r="G7" s="18"/>
    </row>
    <row r="8" spans="1:7" ht="12.75">
      <c r="A8" s="19"/>
      <c r="B8" s="18"/>
      <c r="C8" s="18"/>
      <c r="D8" s="18"/>
      <c r="E8" s="18"/>
      <c r="F8" s="18"/>
      <c r="G8" s="18"/>
    </row>
    <row r="9" spans="1:7" ht="12.75">
      <c r="A9" s="19"/>
      <c r="B9" s="18"/>
      <c r="C9" s="18"/>
      <c r="D9" s="18"/>
      <c r="E9" s="18"/>
      <c r="F9" s="18"/>
      <c r="G9" s="18"/>
    </row>
    <row r="10" spans="1:7" ht="15.75">
      <c r="A10" s="32" t="s">
        <v>85</v>
      </c>
      <c r="B10" s="32"/>
      <c r="C10" s="32"/>
      <c r="D10" s="32"/>
      <c r="E10" s="32"/>
      <c r="F10" s="32"/>
      <c r="G10" s="32"/>
    </row>
    <row r="11" spans="1:7" ht="12.75" customHeight="1">
      <c r="A11" s="1"/>
      <c r="B11" s="1"/>
      <c r="C11" s="1"/>
      <c r="D11" s="1"/>
      <c r="E11" s="1"/>
      <c r="F11" s="1"/>
      <c r="G11" s="1"/>
    </row>
    <row r="12" spans="1:7" ht="12.75" customHeight="1">
      <c r="A12" s="2"/>
      <c r="B12" s="3"/>
      <c r="C12" s="3"/>
      <c r="D12" s="3"/>
      <c r="E12" s="4"/>
      <c r="F12" s="5"/>
      <c r="G12" s="1"/>
    </row>
    <row r="13" spans="1:7" ht="33" customHeight="1">
      <c r="A13" s="6" t="s">
        <v>0</v>
      </c>
      <c r="B13" s="6" t="s">
        <v>81</v>
      </c>
      <c r="C13" s="6" t="s">
        <v>82</v>
      </c>
      <c r="D13" s="6" t="s">
        <v>1</v>
      </c>
      <c r="E13" s="6" t="s">
        <v>2</v>
      </c>
      <c r="F13" s="6" t="s">
        <v>3</v>
      </c>
      <c r="G13" s="6" t="s">
        <v>4</v>
      </c>
    </row>
    <row r="14" spans="1:7" ht="25.5" customHeight="1">
      <c r="A14" s="7" t="s">
        <v>5</v>
      </c>
      <c r="B14" s="7"/>
      <c r="C14" s="7"/>
      <c r="D14" s="8" t="s">
        <v>6</v>
      </c>
      <c r="E14" s="9">
        <v>45072853</v>
      </c>
      <c r="F14" s="9">
        <v>-1435000</v>
      </c>
      <c r="G14" s="9">
        <v>43637853</v>
      </c>
    </row>
    <row r="15" spans="1:7" ht="12.75">
      <c r="A15" s="10"/>
      <c r="B15" s="11" t="s">
        <v>7</v>
      </c>
      <c r="C15" s="11"/>
      <c r="D15" s="12" t="s">
        <v>8</v>
      </c>
      <c r="E15" s="13">
        <v>15379000</v>
      </c>
      <c r="F15" s="13">
        <v>-1435000</v>
      </c>
      <c r="G15" s="13">
        <v>13944000</v>
      </c>
    </row>
    <row r="16" spans="1:7" ht="12.75">
      <c r="A16" s="10"/>
      <c r="B16" s="11"/>
      <c r="C16" s="11"/>
      <c r="D16" s="15" t="s">
        <v>86</v>
      </c>
      <c r="E16" s="13">
        <v>15379000</v>
      </c>
      <c r="F16" s="13">
        <v>-1435000</v>
      </c>
      <c r="G16" s="13">
        <v>13944000</v>
      </c>
    </row>
    <row r="17" spans="1:7" ht="12.75">
      <c r="A17" s="10"/>
      <c r="B17" s="10"/>
      <c r="C17" s="14" t="s">
        <v>9</v>
      </c>
      <c r="D17" s="15" t="s">
        <v>10</v>
      </c>
      <c r="E17" s="16">
        <v>4185000</v>
      </c>
      <c r="F17" s="16">
        <v>765000</v>
      </c>
      <c r="G17" s="16">
        <v>4950000</v>
      </c>
    </row>
    <row r="18" spans="1:7" ht="51">
      <c r="A18" s="10"/>
      <c r="B18" s="10"/>
      <c r="C18" s="10"/>
      <c r="D18" s="15" t="s">
        <v>11</v>
      </c>
      <c r="E18" s="16">
        <v>1300000</v>
      </c>
      <c r="F18" s="16">
        <v>-35000</v>
      </c>
      <c r="G18" s="16">
        <v>1265000</v>
      </c>
    </row>
    <row r="19" spans="1:7" ht="12.75">
      <c r="A19" s="10"/>
      <c r="B19" s="10"/>
      <c r="C19" s="10"/>
      <c r="D19" s="15" t="s">
        <v>12</v>
      </c>
      <c r="E19" s="16">
        <v>0</v>
      </c>
      <c r="F19" s="16">
        <v>1000000</v>
      </c>
      <c r="G19" s="16">
        <v>1000000</v>
      </c>
    </row>
    <row r="20" spans="1:7" ht="12.75">
      <c r="A20" s="10"/>
      <c r="B20" s="10"/>
      <c r="C20" s="10"/>
      <c r="D20" s="15" t="s">
        <v>13</v>
      </c>
      <c r="E20" s="16">
        <v>200000</v>
      </c>
      <c r="F20" s="16">
        <v>-200000</v>
      </c>
      <c r="G20" s="16">
        <v>0</v>
      </c>
    </row>
    <row r="21" spans="1:7" ht="12.75">
      <c r="A21" s="10"/>
      <c r="B21" s="10"/>
      <c r="C21" s="14" t="s">
        <v>14</v>
      </c>
      <c r="D21" s="15" t="s">
        <v>10</v>
      </c>
      <c r="E21" s="16">
        <v>3160000</v>
      </c>
      <c r="F21" s="16">
        <v>-1100000</v>
      </c>
      <c r="G21" s="16">
        <v>2060000</v>
      </c>
    </row>
    <row r="22" spans="1:7" ht="12.75">
      <c r="A22" s="10"/>
      <c r="B22" s="10"/>
      <c r="C22" s="10"/>
      <c r="D22" s="15" t="s">
        <v>12</v>
      </c>
      <c r="E22" s="16">
        <v>500000</v>
      </c>
      <c r="F22" s="16">
        <v>-500000</v>
      </c>
      <c r="G22" s="16">
        <v>0</v>
      </c>
    </row>
    <row r="23" spans="1:7" ht="12.75">
      <c r="A23" s="10"/>
      <c r="B23" s="10"/>
      <c r="C23" s="10"/>
      <c r="D23" s="15" t="s">
        <v>15</v>
      </c>
      <c r="E23" s="16">
        <v>650000</v>
      </c>
      <c r="F23" s="16">
        <v>-600000</v>
      </c>
      <c r="G23" s="16">
        <v>50000</v>
      </c>
    </row>
    <row r="24" spans="1:7" ht="12.75">
      <c r="A24" s="10"/>
      <c r="B24" s="10"/>
      <c r="C24" s="14" t="s">
        <v>16</v>
      </c>
      <c r="D24" s="15" t="s">
        <v>10</v>
      </c>
      <c r="E24" s="16">
        <v>3160000</v>
      </c>
      <c r="F24" s="16">
        <v>-1100000</v>
      </c>
      <c r="G24" s="16">
        <v>2060000</v>
      </c>
    </row>
    <row r="25" spans="1:7" ht="12.75">
      <c r="A25" s="10"/>
      <c r="B25" s="10"/>
      <c r="C25" s="10"/>
      <c r="D25" s="15" t="s">
        <v>12</v>
      </c>
      <c r="E25" s="16">
        <v>500000</v>
      </c>
      <c r="F25" s="16">
        <v>-500000</v>
      </c>
      <c r="G25" s="16">
        <v>0</v>
      </c>
    </row>
    <row r="26" spans="1:7" ht="12.75">
      <c r="A26" s="10"/>
      <c r="B26" s="10"/>
      <c r="C26" s="10"/>
      <c r="D26" s="15" t="s">
        <v>15</v>
      </c>
      <c r="E26" s="16">
        <v>650000</v>
      </c>
      <c r="F26" s="16">
        <v>-600000</v>
      </c>
      <c r="G26" s="16">
        <v>50000</v>
      </c>
    </row>
    <row r="27" spans="1:7" ht="25.5" customHeight="1">
      <c r="A27" s="7" t="s">
        <v>17</v>
      </c>
      <c r="B27" s="7"/>
      <c r="C27" s="7"/>
      <c r="D27" s="8" t="s">
        <v>18</v>
      </c>
      <c r="E27" s="9">
        <v>15117386</v>
      </c>
      <c r="F27" s="9">
        <v>219734</v>
      </c>
      <c r="G27" s="20">
        <v>15337120</v>
      </c>
    </row>
    <row r="28" spans="1:7" ht="12.75">
      <c r="A28" s="10"/>
      <c r="B28" s="11" t="s">
        <v>19</v>
      </c>
      <c r="C28" s="11"/>
      <c r="D28" s="12" t="s">
        <v>20</v>
      </c>
      <c r="E28" s="13">
        <v>11694580</v>
      </c>
      <c r="F28" s="13">
        <v>89734</v>
      </c>
      <c r="G28" s="21">
        <v>11784314</v>
      </c>
    </row>
    <row r="29" spans="1:7" ht="12.75">
      <c r="A29" s="10"/>
      <c r="B29" s="11"/>
      <c r="C29" s="11"/>
      <c r="D29" s="15" t="s">
        <v>86</v>
      </c>
      <c r="E29" s="13">
        <v>11694580</v>
      </c>
      <c r="F29" s="13">
        <v>89734</v>
      </c>
      <c r="G29" s="21">
        <v>11784314</v>
      </c>
    </row>
    <row r="30" spans="1:7" ht="12.75">
      <c r="A30" s="10"/>
      <c r="B30" s="10"/>
      <c r="C30" s="14" t="s">
        <v>21</v>
      </c>
      <c r="D30" s="15" t="s">
        <v>22</v>
      </c>
      <c r="E30" s="16">
        <v>0</v>
      </c>
      <c r="F30" s="16">
        <v>33590</v>
      </c>
      <c r="G30" s="16">
        <v>33590</v>
      </c>
    </row>
    <row r="31" spans="1:7" ht="12.75">
      <c r="A31" s="10"/>
      <c r="B31" s="10"/>
      <c r="C31" s="10"/>
      <c r="D31" s="15" t="s">
        <v>23</v>
      </c>
      <c r="E31" s="16">
        <v>0</v>
      </c>
      <c r="F31" s="16">
        <v>33590</v>
      </c>
      <c r="G31" s="16">
        <v>33590</v>
      </c>
    </row>
    <row r="32" spans="1:7" ht="12.75">
      <c r="A32" s="10"/>
      <c r="B32" s="10"/>
      <c r="C32" s="14" t="s">
        <v>24</v>
      </c>
      <c r="D32" s="15" t="s">
        <v>22</v>
      </c>
      <c r="E32" s="16">
        <v>7694</v>
      </c>
      <c r="F32" s="16">
        <v>4740</v>
      </c>
      <c r="G32" s="16">
        <v>12434</v>
      </c>
    </row>
    <row r="33" spans="1:7" ht="12.75">
      <c r="A33" s="10"/>
      <c r="B33" s="10"/>
      <c r="C33" s="10"/>
      <c r="D33" s="15" t="s">
        <v>23</v>
      </c>
      <c r="E33" s="16">
        <v>7694</v>
      </c>
      <c r="F33" s="16">
        <v>4740</v>
      </c>
      <c r="G33" s="16">
        <v>12434</v>
      </c>
    </row>
    <row r="34" spans="1:7" ht="12.75">
      <c r="A34" s="10"/>
      <c r="B34" s="10"/>
      <c r="C34" s="14" t="s">
        <v>25</v>
      </c>
      <c r="D34" s="15" t="s">
        <v>26</v>
      </c>
      <c r="E34" s="16">
        <v>0</v>
      </c>
      <c r="F34" s="16">
        <v>6195</v>
      </c>
      <c r="G34" s="16">
        <v>6195</v>
      </c>
    </row>
    <row r="35" spans="1:7" ht="12.75">
      <c r="A35" s="10"/>
      <c r="B35" s="10"/>
      <c r="C35" s="10"/>
      <c r="D35" s="15" t="s">
        <v>23</v>
      </c>
      <c r="E35" s="16">
        <v>0</v>
      </c>
      <c r="F35" s="16">
        <v>6195</v>
      </c>
      <c r="G35" s="16">
        <v>6195</v>
      </c>
    </row>
    <row r="36" spans="1:7" ht="12.75">
      <c r="A36" s="10"/>
      <c r="B36" s="10"/>
      <c r="C36" s="14" t="s">
        <v>27</v>
      </c>
      <c r="D36" s="15" t="s">
        <v>26</v>
      </c>
      <c r="E36" s="16">
        <v>1176</v>
      </c>
      <c r="F36" s="16">
        <v>1118</v>
      </c>
      <c r="G36" s="16">
        <v>2294</v>
      </c>
    </row>
    <row r="37" spans="1:7" ht="12.75">
      <c r="A37" s="10"/>
      <c r="B37" s="10"/>
      <c r="C37" s="10"/>
      <c r="D37" s="15" t="s">
        <v>23</v>
      </c>
      <c r="E37" s="16">
        <v>1176</v>
      </c>
      <c r="F37" s="16">
        <v>1118</v>
      </c>
      <c r="G37" s="16">
        <v>2294</v>
      </c>
    </row>
    <row r="38" spans="1:7" ht="12.75">
      <c r="A38" s="10"/>
      <c r="B38" s="10"/>
      <c r="C38" s="14" t="s">
        <v>28</v>
      </c>
      <c r="D38" s="15" t="s">
        <v>29</v>
      </c>
      <c r="E38" s="16">
        <v>0</v>
      </c>
      <c r="F38" s="16">
        <v>999</v>
      </c>
      <c r="G38" s="16">
        <v>999</v>
      </c>
    </row>
    <row r="39" spans="1:7" ht="12.75">
      <c r="A39" s="10"/>
      <c r="B39" s="10"/>
      <c r="C39" s="10"/>
      <c r="D39" s="15" t="s">
        <v>23</v>
      </c>
      <c r="E39" s="16">
        <v>0</v>
      </c>
      <c r="F39" s="16">
        <v>999</v>
      </c>
      <c r="G39" s="16">
        <v>999</v>
      </c>
    </row>
    <row r="40" spans="1:7" ht="12.75">
      <c r="A40" s="10"/>
      <c r="B40" s="10"/>
      <c r="C40" s="14" t="s">
        <v>30</v>
      </c>
      <c r="D40" s="15" t="s">
        <v>29</v>
      </c>
      <c r="E40" s="16">
        <v>189</v>
      </c>
      <c r="F40" s="16">
        <v>181</v>
      </c>
      <c r="G40" s="16">
        <v>370</v>
      </c>
    </row>
    <row r="41" spans="1:7" ht="12.75">
      <c r="A41" s="10"/>
      <c r="B41" s="10"/>
      <c r="C41" s="10"/>
      <c r="D41" s="15" t="s">
        <v>23</v>
      </c>
      <c r="E41" s="16">
        <v>189</v>
      </c>
      <c r="F41" s="16">
        <v>181</v>
      </c>
      <c r="G41" s="16">
        <v>370</v>
      </c>
    </row>
    <row r="42" spans="1:7" ht="12.75">
      <c r="A42" s="10"/>
      <c r="B42" s="10"/>
      <c r="C42" s="14" t="s">
        <v>31</v>
      </c>
      <c r="D42" s="15" t="s">
        <v>32</v>
      </c>
      <c r="E42" s="16">
        <v>0</v>
      </c>
      <c r="F42" s="16">
        <v>1510</v>
      </c>
      <c r="G42" s="16">
        <v>1510</v>
      </c>
    </row>
    <row r="43" spans="1:7" ht="12.75">
      <c r="A43" s="10"/>
      <c r="B43" s="10"/>
      <c r="C43" s="10"/>
      <c r="D43" s="15" t="s">
        <v>23</v>
      </c>
      <c r="E43" s="16">
        <v>0</v>
      </c>
      <c r="F43" s="16">
        <v>1510</v>
      </c>
      <c r="G43" s="16">
        <v>1510</v>
      </c>
    </row>
    <row r="44" spans="1:7" ht="12.75">
      <c r="A44" s="10"/>
      <c r="B44" s="10"/>
      <c r="C44" s="14" t="s">
        <v>33</v>
      </c>
      <c r="D44" s="15" t="s">
        <v>34</v>
      </c>
      <c r="E44" s="16">
        <v>0</v>
      </c>
      <c r="F44" s="16">
        <v>27737</v>
      </c>
      <c r="G44" s="16">
        <v>27737</v>
      </c>
    </row>
    <row r="45" spans="1:7" ht="12.75">
      <c r="A45" s="10"/>
      <c r="B45" s="10"/>
      <c r="C45" s="10"/>
      <c r="D45" s="15" t="s">
        <v>23</v>
      </c>
      <c r="E45" s="16">
        <v>0</v>
      </c>
      <c r="F45" s="16">
        <v>27737</v>
      </c>
      <c r="G45" s="16">
        <v>27737</v>
      </c>
    </row>
    <row r="46" spans="1:7" ht="12.75">
      <c r="A46" s="10"/>
      <c r="B46" s="10"/>
      <c r="C46" s="14" t="s">
        <v>35</v>
      </c>
      <c r="D46" s="15" t="s">
        <v>34</v>
      </c>
      <c r="E46" s="16">
        <v>11000</v>
      </c>
      <c r="F46" s="16">
        <v>5324</v>
      </c>
      <c r="G46" s="16">
        <v>16324</v>
      </c>
    </row>
    <row r="47" spans="1:7" ht="12.75">
      <c r="A47" s="10"/>
      <c r="B47" s="10"/>
      <c r="C47" s="10"/>
      <c r="D47" s="15" t="s">
        <v>23</v>
      </c>
      <c r="E47" s="16">
        <v>11000</v>
      </c>
      <c r="F47" s="16">
        <v>5324</v>
      </c>
      <c r="G47" s="16">
        <v>16324</v>
      </c>
    </row>
    <row r="48" spans="1:7" ht="12.75">
      <c r="A48" s="10"/>
      <c r="B48" s="10"/>
      <c r="C48" s="14" t="s">
        <v>36</v>
      </c>
      <c r="D48" s="15" t="s">
        <v>37</v>
      </c>
      <c r="E48" s="16">
        <v>407549</v>
      </c>
      <c r="F48" s="16">
        <v>11224</v>
      </c>
      <c r="G48" s="16">
        <v>418773</v>
      </c>
    </row>
    <row r="49" spans="1:7" ht="12.75">
      <c r="A49" s="10"/>
      <c r="B49" s="10"/>
      <c r="C49" s="14" t="s">
        <v>38</v>
      </c>
      <c r="D49" s="15" t="s">
        <v>37</v>
      </c>
      <c r="E49" s="16">
        <v>0</v>
      </c>
      <c r="F49" s="16">
        <v>8479</v>
      </c>
      <c r="G49" s="16">
        <v>8479</v>
      </c>
    </row>
    <row r="50" spans="1:7" ht="12.75">
      <c r="A50" s="10"/>
      <c r="B50" s="10"/>
      <c r="C50" s="10"/>
      <c r="D50" s="15" t="s">
        <v>23</v>
      </c>
      <c r="E50" s="16">
        <v>0</v>
      </c>
      <c r="F50" s="16">
        <v>8479</v>
      </c>
      <c r="G50" s="16">
        <v>8479</v>
      </c>
    </row>
    <row r="51" spans="1:7" ht="12.75">
      <c r="A51" s="10"/>
      <c r="B51" s="10"/>
      <c r="C51" s="14" t="s">
        <v>39</v>
      </c>
      <c r="D51" s="15" t="s">
        <v>37</v>
      </c>
      <c r="E51" s="16">
        <v>58451</v>
      </c>
      <c r="F51" s="16">
        <v>-11363</v>
      </c>
      <c r="G51" s="16">
        <v>47088</v>
      </c>
    </row>
    <row r="52" spans="1:7" ht="12.75">
      <c r="A52" s="10"/>
      <c r="B52" s="10"/>
      <c r="C52" s="10"/>
      <c r="D52" s="15" t="s">
        <v>23</v>
      </c>
      <c r="E52" s="16">
        <v>58451</v>
      </c>
      <c r="F52" s="16">
        <v>-11363</v>
      </c>
      <c r="G52" s="16">
        <v>47088</v>
      </c>
    </row>
    <row r="53" spans="1:7" ht="12.75">
      <c r="A53" s="10"/>
      <c r="B53" s="11" t="s">
        <v>40</v>
      </c>
      <c r="C53" s="11"/>
      <c r="D53" s="12" t="s">
        <v>41</v>
      </c>
      <c r="E53" s="13">
        <v>2426985</v>
      </c>
      <c r="F53" s="13">
        <v>130000</v>
      </c>
      <c r="G53" s="13">
        <v>2556985</v>
      </c>
    </row>
    <row r="54" spans="1:7" ht="12.75">
      <c r="A54" s="10"/>
      <c r="B54" s="10"/>
      <c r="C54" s="14" t="s">
        <v>36</v>
      </c>
      <c r="D54" s="15" t="s">
        <v>37</v>
      </c>
      <c r="E54" s="16">
        <v>1688800</v>
      </c>
      <c r="F54" s="16">
        <v>130000</v>
      </c>
      <c r="G54" s="16">
        <v>1818800</v>
      </c>
    </row>
    <row r="55" spans="1:7" ht="12.75">
      <c r="A55" s="10"/>
      <c r="B55" s="10"/>
      <c r="C55" s="14"/>
      <c r="D55" s="15" t="s">
        <v>86</v>
      </c>
      <c r="E55" s="16">
        <v>785000</v>
      </c>
      <c r="F55" s="16">
        <v>130000</v>
      </c>
      <c r="G55" s="16">
        <v>915000</v>
      </c>
    </row>
    <row r="56" spans="1:7" ht="25.5">
      <c r="A56" s="7" t="s">
        <v>42</v>
      </c>
      <c r="B56" s="7"/>
      <c r="C56" s="7"/>
      <c r="D56" s="8" t="s">
        <v>43</v>
      </c>
      <c r="E56" s="9">
        <v>2965577</v>
      </c>
      <c r="F56" s="9">
        <v>12680.04</v>
      </c>
      <c r="G56" s="9">
        <v>2978257.04</v>
      </c>
    </row>
    <row r="57" spans="1:7" ht="12.75">
      <c r="A57" s="10"/>
      <c r="B57" s="11" t="s">
        <v>44</v>
      </c>
      <c r="C57" s="11"/>
      <c r="D57" s="12" t="s">
        <v>45</v>
      </c>
      <c r="E57" s="13">
        <v>1420565</v>
      </c>
      <c r="F57" s="13">
        <v>12680.04</v>
      </c>
      <c r="G57" s="13">
        <v>1433245.04</v>
      </c>
    </row>
    <row r="58" spans="1:7" ht="38.25">
      <c r="A58" s="10"/>
      <c r="B58" s="10"/>
      <c r="C58" s="14" t="s">
        <v>46</v>
      </c>
      <c r="D58" s="15" t="s">
        <v>47</v>
      </c>
      <c r="E58" s="16">
        <v>0</v>
      </c>
      <c r="F58" s="16">
        <v>12680.04</v>
      </c>
      <c r="G58" s="16">
        <v>12680.04</v>
      </c>
    </row>
    <row r="59" spans="1:7" ht="12.75">
      <c r="A59" s="10"/>
      <c r="B59" s="10"/>
      <c r="C59" s="10"/>
      <c r="D59" s="15" t="s">
        <v>86</v>
      </c>
      <c r="E59" s="16">
        <v>0</v>
      </c>
      <c r="F59" s="16">
        <v>12680.04</v>
      </c>
      <c r="G59" s="16">
        <v>12680.04</v>
      </c>
    </row>
    <row r="60" spans="1:7" ht="12.75">
      <c r="A60" s="23"/>
      <c r="B60" s="27" t="s">
        <v>87</v>
      </c>
      <c r="C60" s="27"/>
      <c r="D60" s="28" t="s">
        <v>88</v>
      </c>
      <c r="E60" s="29">
        <v>413100</v>
      </c>
      <c r="F60" s="29">
        <v>-40000</v>
      </c>
      <c r="G60" s="29">
        <f aca="true" t="shared" si="0" ref="G60:G65">SUM(E60:F60)</f>
        <v>373100</v>
      </c>
    </row>
    <row r="61" spans="1:7" ht="12.75">
      <c r="A61" s="23"/>
      <c r="B61" s="23"/>
      <c r="C61" s="24" t="s">
        <v>89</v>
      </c>
      <c r="D61" s="25" t="s">
        <v>90</v>
      </c>
      <c r="E61" s="26">
        <v>355000</v>
      </c>
      <c r="F61" s="26">
        <v>-40000</v>
      </c>
      <c r="G61" s="26">
        <f t="shared" si="0"/>
        <v>315000</v>
      </c>
    </row>
    <row r="62" spans="1:7" ht="12.75">
      <c r="A62" s="23"/>
      <c r="B62" s="23"/>
      <c r="C62" s="23"/>
      <c r="D62" s="25" t="s">
        <v>91</v>
      </c>
      <c r="E62" s="26">
        <v>355000</v>
      </c>
      <c r="F62" s="26">
        <v>-40000</v>
      </c>
      <c r="G62" s="26">
        <f t="shared" si="0"/>
        <v>315000</v>
      </c>
    </row>
    <row r="63" spans="1:7" ht="12.75">
      <c r="A63" s="23"/>
      <c r="B63" s="27" t="s">
        <v>92</v>
      </c>
      <c r="C63" s="27"/>
      <c r="D63" s="28" t="s">
        <v>93</v>
      </c>
      <c r="E63" s="29">
        <v>0</v>
      </c>
      <c r="F63" s="29">
        <v>40000</v>
      </c>
      <c r="G63" s="29">
        <f t="shared" si="0"/>
        <v>40000</v>
      </c>
    </row>
    <row r="64" spans="1:7" ht="38.25">
      <c r="A64" s="23"/>
      <c r="B64" s="23"/>
      <c r="C64" s="24" t="s">
        <v>94</v>
      </c>
      <c r="D64" s="25" t="s">
        <v>95</v>
      </c>
      <c r="E64" s="26">
        <v>0</v>
      </c>
      <c r="F64" s="26">
        <v>40000</v>
      </c>
      <c r="G64" s="26">
        <f t="shared" si="0"/>
        <v>40000</v>
      </c>
    </row>
    <row r="65" spans="1:7" ht="12.75">
      <c r="A65" s="23"/>
      <c r="B65" s="23"/>
      <c r="C65" s="23"/>
      <c r="D65" s="25" t="s">
        <v>86</v>
      </c>
      <c r="E65" s="26">
        <v>0</v>
      </c>
      <c r="F65" s="26">
        <v>40000</v>
      </c>
      <c r="G65" s="26">
        <f t="shared" si="0"/>
        <v>40000</v>
      </c>
    </row>
    <row r="66" spans="1:7" ht="25.5" customHeight="1">
      <c r="A66" s="7" t="s">
        <v>48</v>
      </c>
      <c r="B66" s="7"/>
      <c r="C66" s="7"/>
      <c r="D66" s="8" t="s">
        <v>49</v>
      </c>
      <c r="E66" s="9">
        <v>945682</v>
      </c>
      <c r="F66" s="9">
        <v>-144604</v>
      </c>
      <c r="G66" s="9">
        <v>801078</v>
      </c>
    </row>
    <row r="67" spans="1:7" ht="12.75">
      <c r="A67" s="10"/>
      <c r="B67" s="11" t="s">
        <v>50</v>
      </c>
      <c r="C67" s="11"/>
      <c r="D67" s="12" t="s">
        <v>51</v>
      </c>
      <c r="E67" s="13">
        <v>372104</v>
      </c>
      <c r="F67" s="13">
        <v>-144604</v>
      </c>
      <c r="G67" s="13">
        <v>227500</v>
      </c>
    </row>
    <row r="68" spans="1:7" ht="12.75">
      <c r="A68" s="10"/>
      <c r="B68" s="10"/>
      <c r="C68" s="14" t="s">
        <v>52</v>
      </c>
      <c r="D68" s="15" t="s">
        <v>53</v>
      </c>
      <c r="E68" s="16">
        <v>372104</v>
      </c>
      <c r="F68" s="16">
        <v>-144604</v>
      </c>
      <c r="G68" s="16">
        <v>227500</v>
      </c>
    </row>
    <row r="69" spans="1:7" ht="12.75">
      <c r="A69" s="10"/>
      <c r="B69" s="10"/>
      <c r="C69" s="10"/>
      <c r="D69" s="15" t="s">
        <v>86</v>
      </c>
      <c r="E69" s="16">
        <v>372104</v>
      </c>
      <c r="F69" s="16">
        <v>-144604</v>
      </c>
      <c r="G69" s="16">
        <v>227500</v>
      </c>
    </row>
    <row r="70" spans="1:7" ht="25.5">
      <c r="A70" s="7" t="s">
        <v>54</v>
      </c>
      <c r="B70" s="7"/>
      <c r="C70" s="7"/>
      <c r="D70" s="8" t="s">
        <v>55</v>
      </c>
      <c r="E70" s="9">
        <v>14409953</v>
      </c>
      <c r="F70" s="9">
        <v>-279980</v>
      </c>
      <c r="G70" s="9">
        <v>14129973</v>
      </c>
    </row>
    <row r="71" spans="1:7" ht="12.75">
      <c r="A71" s="10"/>
      <c r="B71" s="11" t="s">
        <v>56</v>
      </c>
      <c r="C71" s="11"/>
      <c r="D71" s="12" t="s">
        <v>57</v>
      </c>
      <c r="E71" s="13">
        <v>2767000</v>
      </c>
      <c r="F71" s="13">
        <v>35000</v>
      </c>
      <c r="G71" s="13">
        <v>2802000</v>
      </c>
    </row>
    <row r="72" spans="1:7" ht="12.75">
      <c r="A72" s="10"/>
      <c r="B72" s="11"/>
      <c r="C72" s="11"/>
      <c r="D72" s="15" t="s">
        <v>86</v>
      </c>
      <c r="E72" s="13">
        <v>2767000</v>
      </c>
      <c r="F72" s="13">
        <v>35000</v>
      </c>
      <c r="G72" s="13">
        <v>2802000</v>
      </c>
    </row>
    <row r="73" spans="1:7" ht="12.75">
      <c r="A73" s="10"/>
      <c r="B73" s="10"/>
      <c r="C73" s="14" t="s">
        <v>9</v>
      </c>
      <c r="D73" s="15" t="s">
        <v>10</v>
      </c>
      <c r="E73" s="16">
        <v>1870000</v>
      </c>
      <c r="F73" s="16">
        <v>35000</v>
      </c>
      <c r="G73" s="16">
        <v>1905000</v>
      </c>
    </row>
    <row r="74" spans="1:7" ht="25.5">
      <c r="A74" s="10"/>
      <c r="B74" s="10"/>
      <c r="C74" s="10"/>
      <c r="D74" s="15" t="s">
        <v>58</v>
      </c>
      <c r="E74" s="16">
        <v>900000</v>
      </c>
      <c r="F74" s="16">
        <v>35000</v>
      </c>
      <c r="G74" s="16">
        <v>935000</v>
      </c>
    </row>
    <row r="75" spans="1:7" ht="12.75">
      <c r="A75" s="10"/>
      <c r="B75" s="11" t="s">
        <v>59</v>
      </c>
      <c r="C75" s="11"/>
      <c r="D75" s="12" t="s">
        <v>60</v>
      </c>
      <c r="E75" s="13">
        <v>2957953</v>
      </c>
      <c r="F75" s="13">
        <v>5020</v>
      </c>
      <c r="G75" s="13">
        <v>2962973</v>
      </c>
    </row>
    <row r="76" spans="1:7" ht="12.75">
      <c r="A76" s="10"/>
      <c r="B76" s="11"/>
      <c r="C76" s="11"/>
      <c r="D76" s="15" t="s">
        <v>86</v>
      </c>
      <c r="E76" s="13">
        <v>2957953</v>
      </c>
      <c r="F76" s="13">
        <v>5020</v>
      </c>
      <c r="G76" s="13">
        <v>2962973</v>
      </c>
    </row>
    <row r="77" spans="1:7" ht="12.75">
      <c r="A77" s="10"/>
      <c r="B77" s="10"/>
      <c r="C77" s="14" t="s">
        <v>61</v>
      </c>
      <c r="D77" s="15" t="s">
        <v>62</v>
      </c>
      <c r="E77" s="16">
        <v>1611453</v>
      </c>
      <c r="F77" s="16">
        <v>5020</v>
      </c>
      <c r="G77" s="16">
        <v>1616473</v>
      </c>
    </row>
    <row r="78" spans="1:7" ht="12.75">
      <c r="A78" s="10"/>
      <c r="B78" s="11" t="s">
        <v>63</v>
      </c>
      <c r="C78" s="11"/>
      <c r="D78" s="12" t="s">
        <v>64</v>
      </c>
      <c r="E78" s="13">
        <v>200000</v>
      </c>
      <c r="F78" s="13">
        <v>-170000</v>
      </c>
      <c r="G78" s="13">
        <v>30000</v>
      </c>
    </row>
    <row r="79" spans="1:7" ht="12.75">
      <c r="A79" s="10"/>
      <c r="B79" s="11"/>
      <c r="C79" s="11"/>
      <c r="D79" s="15" t="s">
        <v>86</v>
      </c>
      <c r="E79" s="13">
        <v>200000</v>
      </c>
      <c r="F79" s="13">
        <v>-170000</v>
      </c>
      <c r="G79" s="13">
        <v>30000</v>
      </c>
    </row>
    <row r="80" spans="1:7" ht="12.75">
      <c r="A80" s="10"/>
      <c r="B80" s="10"/>
      <c r="C80" s="14" t="s">
        <v>9</v>
      </c>
      <c r="D80" s="15" t="s">
        <v>10</v>
      </c>
      <c r="E80" s="16">
        <v>200000</v>
      </c>
      <c r="F80" s="16">
        <v>-170000</v>
      </c>
      <c r="G80" s="16">
        <v>30000</v>
      </c>
    </row>
    <row r="81" spans="1:7" ht="25.5">
      <c r="A81" s="10"/>
      <c r="B81" s="10"/>
      <c r="C81" s="10"/>
      <c r="D81" s="15" t="s">
        <v>65</v>
      </c>
      <c r="E81" s="16">
        <v>200000</v>
      </c>
      <c r="F81" s="16">
        <v>-170000</v>
      </c>
      <c r="G81" s="16">
        <v>30000</v>
      </c>
    </row>
    <row r="82" spans="1:7" ht="12.75">
      <c r="A82" s="10"/>
      <c r="B82" s="11" t="s">
        <v>66</v>
      </c>
      <c r="C82" s="11"/>
      <c r="D82" s="12" t="s">
        <v>67</v>
      </c>
      <c r="E82" s="13">
        <v>1288000</v>
      </c>
      <c r="F82" s="13">
        <v>-150000</v>
      </c>
      <c r="G82" s="13">
        <v>1138000</v>
      </c>
    </row>
    <row r="83" spans="1:7" ht="12.75">
      <c r="A83" s="10"/>
      <c r="B83" s="11"/>
      <c r="C83" s="11"/>
      <c r="D83" s="15" t="s">
        <v>86</v>
      </c>
      <c r="E83" s="13">
        <v>1288000</v>
      </c>
      <c r="F83" s="13">
        <v>-150000</v>
      </c>
      <c r="G83" s="13">
        <v>1138000</v>
      </c>
    </row>
    <row r="84" spans="1:7" ht="12.75">
      <c r="A84" s="10"/>
      <c r="B84" s="10"/>
      <c r="C84" s="14" t="s">
        <v>61</v>
      </c>
      <c r="D84" s="15" t="s">
        <v>62</v>
      </c>
      <c r="E84" s="16">
        <v>445000</v>
      </c>
      <c r="F84" s="16">
        <v>-10000</v>
      </c>
      <c r="G84" s="16">
        <v>435000</v>
      </c>
    </row>
    <row r="85" spans="1:7" ht="12.75">
      <c r="A85" s="10"/>
      <c r="B85" s="10"/>
      <c r="C85" s="14" t="s">
        <v>9</v>
      </c>
      <c r="D85" s="15" t="s">
        <v>10</v>
      </c>
      <c r="E85" s="16">
        <v>300000</v>
      </c>
      <c r="F85" s="16">
        <v>-140000</v>
      </c>
      <c r="G85" s="16">
        <v>160000</v>
      </c>
    </row>
    <row r="86" spans="1:7" ht="12.75">
      <c r="A86" s="10"/>
      <c r="B86" s="10"/>
      <c r="C86" s="10"/>
      <c r="D86" s="15" t="s">
        <v>68</v>
      </c>
      <c r="E86" s="16">
        <v>0</v>
      </c>
      <c r="F86" s="16">
        <v>10000</v>
      </c>
      <c r="G86" s="16">
        <v>10000</v>
      </c>
    </row>
    <row r="87" spans="1:7" ht="12.75">
      <c r="A87" s="10"/>
      <c r="B87" s="10"/>
      <c r="C87" s="10"/>
      <c r="D87" s="15" t="s">
        <v>69</v>
      </c>
      <c r="E87" s="16">
        <v>300000</v>
      </c>
      <c r="F87" s="16">
        <v>-150000</v>
      </c>
      <c r="G87" s="16">
        <v>150000</v>
      </c>
    </row>
    <row r="88" spans="1:7" ht="25.5" customHeight="1">
      <c r="A88" s="7" t="s">
        <v>70</v>
      </c>
      <c r="B88" s="7"/>
      <c r="C88" s="7"/>
      <c r="D88" s="8" t="s">
        <v>71</v>
      </c>
      <c r="E88" s="9">
        <v>12287150</v>
      </c>
      <c r="F88" s="9">
        <v>8292</v>
      </c>
      <c r="G88" s="9">
        <v>12295442</v>
      </c>
    </row>
    <row r="89" spans="1:7" ht="12.75">
      <c r="A89" s="10"/>
      <c r="B89" s="11" t="s">
        <v>72</v>
      </c>
      <c r="C89" s="11"/>
      <c r="D89" s="12" t="s">
        <v>73</v>
      </c>
      <c r="E89" s="13">
        <v>2490000</v>
      </c>
      <c r="F89" s="13">
        <v>8292</v>
      </c>
      <c r="G89" s="13">
        <v>2498292</v>
      </c>
    </row>
    <row r="90" spans="1:7" ht="12.75">
      <c r="A90" s="10"/>
      <c r="B90" s="11"/>
      <c r="C90" s="11"/>
      <c r="D90" s="15" t="s">
        <v>86</v>
      </c>
      <c r="E90" s="13">
        <v>2490000</v>
      </c>
      <c r="F90" s="13">
        <v>8292</v>
      </c>
      <c r="G90" s="13">
        <v>2498292</v>
      </c>
    </row>
    <row r="91" spans="1:7" ht="25.5">
      <c r="A91" s="10"/>
      <c r="B91" s="10"/>
      <c r="C91" s="14" t="s">
        <v>74</v>
      </c>
      <c r="D91" s="15" t="s">
        <v>75</v>
      </c>
      <c r="E91" s="16">
        <v>2490000</v>
      </c>
      <c r="F91" s="16">
        <v>3900</v>
      </c>
      <c r="G91" s="16">
        <v>2493900</v>
      </c>
    </row>
    <row r="92" spans="1:7" ht="12.75">
      <c r="A92" s="10"/>
      <c r="B92" s="10"/>
      <c r="C92" s="14" t="s">
        <v>61</v>
      </c>
      <c r="D92" s="15" t="s">
        <v>62</v>
      </c>
      <c r="E92" s="16">
        <v>0</v>
      </c>
      <c r="F92" s="16">
        <v>4392</v>
      </c>
      <c r="G92" s="16">
        <v>4392</v>
      </c>
    </row>
    <row r="93" spans="1:7" ht="25.5" customHeight="1">
      <c r="A93" s="7" t="s">
        <v>76</v>
      </c>
      <c r="B93" s="7"/>
      <c r="C93" s="7"/>
      <c r="D93" s="8" t="s">
        <v>77</v>
      </c>
      <c r="E93" s="9">
        <v>17882683</v>
      </c>
      <c r="F93" s="9">
        <v>170000</v>
      </c>
      <c r="G93" s="9">
        <v>18052683</v>
      </c>
    </row>
    <row r="94" spans="1:7" ht="12.75">
      <c r="A94" s="10"/>
      <c r="B94" s="11" t="s">
        <v>78</v>
      </c>
      <c r="C94" s="11"/>
      <c r="D94" s="12" t="s">
        <v>67</v>
      </c>
      <c r="E94" s="13">
        <v>11285000</v>
      </c>
      <c r="F94" s="13">
        <v>170000</v>
      </c>
      <c r="G94" s="13">
        <v>11455000</v>
      </c>
    </row>
    <row r="95" spans="1:7" ht="12.75">
      <c r="A95" s="10"/>
      <c r="B95" s="11"/>
      <c r="C95" s="11"/>
      <c r="D95" s="15" t="s">
        <v>86</v>
      </c>
      <c r="E95" s="13">
        <v>11285000</v>
      </c>
      <c r="F95" s="13">
        <v>170000</v>
      </c>
      <c r="G95" s="13">
        <v>11455000</v>
      </c>
    </row>
    <row r="96" spans="1:7" ht="12.75">
      <c r="A96" s="10"/>
      <c r="B96" s="10"/>
      <c r="C96" s="14" t="s">
        <v>9</v>
      </c>
      <c r="D96" s="15" t="s">
        <v>10</v>
      </c>
      <c r="E96" s="16">
        <v>1080000</v>
      </c>
      <c r="F96" s="16">
        <v>170000</v>
      </c>
      <c r="G96" s="16">
        <v>1250000</v>
      </c>
    </row>
    <row r="97" spans="1:7" ht="38.25">
      <c r="A97" s="10"/>
      <c r="B97" s="10"/>
      <c r="C97" s="10"/>
      <c r="D97" s="15" t="s">
        <v>79</v>
      </c>
      <c r="E97" s="16">
        <v>1080000</v>
      </c>
      <c r="F97" s="16">
        <v>170000</v>
      </c>
      <c r="G97" s="16">
        <v>1250000</v>
      </c>
    </row>
    <row r="98" spans="1:7" ht="27.75" customHeight="1">
      <c r="A98" s="33" t="s">
        <v>80</v>
      </c>
      <c r="B98" s="33"/>
      <c r="C98" s="33"/>
      <c r="D98" s="33"/>
      <c r="E98" s="22">
        <v>199560850.92</v>
      </c>
      <c r="F98" s="22">
        <v>-1448877.96</v>
      </c>
      <c r="G98" s="22">
        <v>198111972.96</v>
      </c>
    </row>
    <row r="99" spans="1:9" ht="12.75">
      <c r="A99" s="17"/>
      <c r="B99" s="17"/>
      <c r="C99" s="17"/>
      <c r="D99" s="17"/>
      <c r="E99" s="17"/>
      <c r="F99" s="17"/>
      <c r="G99" s="17"/>
      <c r="H99" s="1"/>
      <c r="I99" s="1"/>
    </row>
    <row r="100" spans="1:9" ht="11.25" customHeight="1">
      <c r="A100" s="1"/>
      <c r="B100" s="1"/>
      <c r="C100" s="1"/>
      <c r="D100" s="1"/>
      <c r="E100" s="1"/>
      <c r="F100" s="1"/>
      <c r="G100" s="1"/>
      <c r="H100" s="1"/>
      <c r="I100" s="1"/>
    </row>
  </sheetData>
  <mergeCells count="5">
    <mergeCell ref="A4:G4"/>
    <mergeCell ref="A10:G10"/>
    <mergeCell ref="A98:D98"/>
    <mergeCell ref="A2:G2"/>
    <mergeCell ref="A3:G3"/>
  </mergeCells>
  <printOptions/>
  <pageMargins left="0.75" right="0.75" top="1" bottom="1" header="0.5" footer="0.5"/>
  <pageSetup horizontalDpi="600" verticalDpi="600" orientation="portrait" paperSize="9" scale="85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2009-04-15T08:15:48Z</cp:lastPrinted>
  <dcterms:modified xsi:type="dcterms:W3CDTF">2009-04-16T11:12:23Z</dcterms:modified>
  <cp:category/>
  <cp:version/>
  <cp:contentType/>
  <cp:contentStatus/>
</cp:coreProperties>
</file>